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Final Tables/"/>
    </mc:Choice>
  </mc:AlternateContent>
  <xr:revisionPtr revIDLastSave="8" documentId="8_{D6CFDC36-9E26-4CF4-BB1F-B47C01AF8A1F}" xr6:coauthVersionLast="47" xr6:coauthVersionMax="47" xr10:uidLastSave="{F4D3C2EF-D09C-4B7C-93D8-789A873F1587}"/>
  <bookViews>
    <workbookView xWindow="43080" yWindow="-120" windowWidth="29040" windowHeight="15720" xr2:uid="{00000000-000D-0000-FFFF-FFFF00000000}"/>
  </bookViews>
  <sheets>
    <sheet name="reos_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5" i="1"/>
  <c r="M7" i="1"/>
  <c r="K7" i="1"/>
</calcChain>
</file>

<file path=xl/sharedStrings.xml><?xml version="1.0" encoding="utf-8"?>
<sst xmlns="http://schemas.openxmlformats.org/spreadsheetml/2006/main" count="52" uniqueCount="45">
  <si>
    <t>GOALs 2025 Real Estate Open Space Completed Projects</t>
  </si>
  <si>
    <t>CDC Accomplishments in 2024</t>
  </si>
  <si>
    <t>CDC Name</t>
  </si>
  <si>
    <t>Project Name</t>
  </si>
  <si>
    <t>What is the address of this project?: Project Address</t>
  </si>
  <si>
    <t>What is the address of this project?: Address 2</t>
  </si>
  <si>
    <t>What is the address of this project?: City/Town</t>
  </si>
  <si>
    <t>What is the address of this project?: Zip Code</t>
  </si>
  <si>
    <t>Is this project a scattered site?</t>
  </si>
  <si>
    <t>What is the actual or projected year of substantial completion?</t>
  </si>
  <si>
    <t xml:space="preserve">What is the current development stage as of December 31st? </t>
  </si>
  <si>
    <t>What is the development type for this project?</t>
  </si>
  <si>
    <t>What is the actual or projected total development cost for this project?</t>
  </si>
  <si>
    <t>Construction Jobs (Calculated Total Development Cost/ $71,000)</t>
  </si>
  <si>
    <t>What is the total square footage?</t>
  </si>
  <si>
    <t>Do you track MBE hard cost contracting percentages?</t>
  </si>
  <si>
    <t>Do you track MBE soft cost contracting percentages?</t>
  </si>
  <si>
    <t xml:space="preserve">Do you track WBE hard cost contracting percentages? </t>
  </si>
  <si>
    <t>What was the WBE soft cost contracting percentages?</t>
  </si>
  <si>
    <t>Did you track the percentage of job hours that went to people of color?</t>
  </si>
  <si>
    <t>Did you track the percentage of job hours that went to women?</t>
  </si>
  <si>
    <t>Did you track the percentage of job hours that went to local residents?</t>
  </si>
  <si>
    <t>Is this project located within one half (1/2) mile of major public transit with nearby services</t>
  </si>
  <si>
    <t>List any partners that collaborated on this project.</t>
  </si>
  <si>
    <t>Describe any environmentally-sustainable strategies included in this project.</t>
  </si>
  <si>
    <t>Indicate any PUBLIC funding sources for this project.</t>
  </si>
  <si>
    <t>Indicate any PRIVATE funding sources.</t>
  </si>
  <si>
    <t>Please describe the foundation source(s).</t>
  </si>
  <si>
    <t>Please describe the private grant(s).</t>
  </si>
  <si>
    <t>Please describe the other source(s).</t>
  </si>
  <si>
    <t>Project Status: Title</t>
  </si>
  <si>
    <t>Groundwork Lawrence</t>
  </si>
  <si>
    <t>Donovan Park</t>
  </si>
  <si>
    <t>Andover St</t>
  </si>
  <si>
    <t>Lawrence</t>
  </si>
  <si>
    <t>01843</t>
  </si>
  <si>
    <t>No</t>
  </si>
  <si>
    <t>Completed</t>
  </si>
  <si>
    <t>Park</t>
  </si>
  <si>
    <t>No, not tracked.</t>
  </si>
  <si>
    <t>Yes</t>
  </si>
  <si>
    <t>City of Lawrence</t>
  </si>
  <si>
    <t>PARC State Grant, City of Lawrence CIP</t>
  </si>
  <si>
    <t>None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</si>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</sst>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>
    <font>
      <sz val="10"/>
      <color rgb="FF000000"/>
      <name val="Arial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164" fontId="0" fillId="0" borderId="0" xfId="2" applyNumberFormat="1" applyFont="1"/>
    <xf numFmtId="164" fontId="1" fillId="0" borderId="0" xfId="2" applyNumberFormat="1" applyFont="1" applyAlignment="1">
      <alignment vertical="center" wrapText="1"/>
    </xf>
    <xf numFmtId="164" fontId="2" fillId="0" borderId="0" xfId="2" applyNumberFormat="1" applyFont="1" applyAlignment="1">
      <alignment vertical="top" wrapText="1"/>
    </xf>
    <xf numFmtId="165" fontId="0" fillId="0" borderId="0" xfId="1" applyNumberFormat="1" applyFont="1"/>
    <xf numFmtId="165" fontId="1" fillId="0" borderId="0" xfId="1" applyNumberFormat="1" applyFont="1" applyAlignment="1">
      <alignment vertical="center" wrapText="1"/>
    </xf>
    <xf numFmtId="165" fontId="2" fillId="0" borderId="0" xfId="1" applyNumberFormat="1" applyFont="1" applyAlignment="1">
      <alignment vertical="top" wrapText="1"/>
    </xf>
    <xf numFmtId="0" fontId="4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0"/>
  <sheetViews>
    <sheetView tabSelected="1" workbookViewId="0">
      <pane ySplit="4" topLeftCell="A5" activePane="bottomLeft" state="frozen"/>
      <selection pane="bottomLeft" activeCell="J15" sqref="J15"/>
    </sheetView>
  </sheetViews>
  <sheetFormatPr defaultColWidth="12.5703125" defaultRowHeight="15.75" customHeight="1"/>
  <cols>
    <col min="1" max="9" width="20.85546875" customWidth="1"/>
    <col min="10" max="10" width="30.5703125" customWidth="1"/>
    <col min="11" max="12" width="20.85546875" style="3" customWidth="1"/>
    <col min="13" max="13" width="20.85546875" style="6" customWidth="1"/>
    <col min="14" max="21" width="20.85546875" customWidth="1"/>
    <col min="22" max="28" width="30.5703125" customWidth="1"/>
    <col min="29" max="29" width="20.85546875" customWidth="1"/>
  </cols>
  <sheetData>
    <row r="1" spans="1:29" ht="15.75" customHeight="1">
      <c r="A1" s="9" t="s">
        <v>0</v>
      </c>
    </row>
    <row r="2" spans="1:29" ht="15.75" customHeight="1">
      <c r="A2" s="9" t="s">
        <v>1</v>
      </c>
    </row>
    <row r="4" spans="1:29" ht="71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4" t="s">
        <v>12</v>
      </c>
      <c r="L4" s="4" t="s">
        <v>13</v>
      </c>
      <c r="M4" s="7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  <c r="AA4" s="1" t="s">
        <v>28</v>
      </c>
      <c r="AB4" s="1" t="s">
        <v>29</v>
      </c>
      <c r="AC4" s="1" t="s">
        <v>30</v>
      </c>
    </row>
    <row r="5" spans="1:29" ht="25.5">
      <c r="A5" s="2" t="s">
        <v>31</v>
      </c>
      <c r="B5" s="2" t="s">
        <v>32</v>
      </c>
      <c r="C5" s="2" t="s">
        <v>33</v>
      </c>
      <c r="D5" s="2"/>
      <c r="E5" s="2" t="s">
        <v>34</v>
      </c>
      <c r="F5" s="2" t="s">
        <v>35</v>
      </c>
      <c r="G5" s="2" t="s">
        <v>36</v>
      </c>
      <c r="H5" s="2">
        <v>2024</v>
      </c>
      <c r="I5" s="2" t="s">
        <v>37</v>
      </c>
      <c r="J5" s="2" t="s">
        <v>38</v>
      </c>
      <c r="K5" s="5">
        <v>1250000</v>
      </c>
      <c r="L5" s="5">
        <f>K5/71000</f>
        <v>17.6056338028169</v>
      </c>
      <c r="M5" s="8">
        <v>261360</v>
      </c>
      <c r="N5" s="2" t="s">
        <v>39</v>
      </c>
      <c r="O5" s="2" t="s">
        <v>39</v>
      </c>
      <c r="P5" s="2" t="s">
        <v>39</v>
      </c>
      <c r="Q5" s="2" t="s">
        <v>39</v>
      </c>
      <c r="R5" s="2" t="s">
        <v>39</v>
      </c>
      <c r="S5" s="2" t="s">
        <v>39</v>
      </c>
      <c r="T5" s="2" t="s">
        <v>39</v>
      </c>
      <c r="U5" s="2" t="s">
        <v>40</v>
      </c>
      <c r="V5" s="2" t="s">
        <v>41</v>
      </c>
      <c r="W5" s="2"/>
      <c r="X5" s="2" t="s">
        <v>42</v>
      </c>
      <c r="Y5" s="2" t="s">
        <v>43</v>
      </c>
      <c r="Z5" s="2"/>
      <c r="AA5" s="2"/>
      <c r="AB5" s="2"/>
      <c r="AC5" s="2" t="s">
        <v>37</v>
      </c>
    </row>
    <row r="6" spans="1:29" ht="12.75">
      <c r="A6" s="2"/>
      <c r="B6" s="2"/>
      <c r="C6" s="2"/>
      <c r="D6" s="2"/>
      <c r="E6" s="2"/>
      <c r="F6" s="2"/>
      <c r="G6" s="2"/>
      <c r="H6" s="2"/>
      <c r="I6" s="2"/>
      <c r="J6" s="2"/>
      <c r="K6" s="5"/>
      <c r="L6" s="5"/>
      <c r="M6" s="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2.75">
      <c r="A7" s="2" t="s">
        <v>44</v>
      </c>
      <c r="B7" s="2"/>
      <c r="C7" s="2"/>
      <c r="D7" s="2"/>
      <c r="E7" s="2"/>
      <c r="F7" s="2"/>
      <c r="G7" s="2"/>
      <c r="H7" s="2"/>
      <c r="I7" s="2"/>
      <c r="J7" s="2"/>
      <c r="K7" s="5">
        <f>SUM(K5:K5)</f>
        <v>1250000</v>
      </c>
      <c r="L7" s="5">
        <f>SUM(L5:L5)</f>
        <v>17.6056338028169</v>
      </c>
      <c r="M7" s="8">
        <f>SUM(M5:M5)</f>
        <v>261360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5"/>
      <c r="L8" s="5"/>
      <c r="M8" s="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5"/>
      <c r="L9" s="5"/>
      <c r="M9" s="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  <c r="L10" s="5"/>
      <c r="M10" s="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5"/>
      <c r="L11" s="5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5"/>
      <c r="M12" s="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5"/>
      <c r="M13" s="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5"/>
      <c r="M14" s="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5"/>
      <c r="M15" s="8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5"/>
      <c r="M16" s="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5"/>
      <c r="M17" s="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5"/>
      <c r="M18" s="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8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5"/>
      <c r="M20" s="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5"/>
      <c r="M21" s="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8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8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8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8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8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8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8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8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8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8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8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8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8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8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8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8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8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8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8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8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8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8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8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8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8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5"/>
      <c r="L81" s="5"/>
      <c r="M81" s="8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5"/>
      <c r="L82" s="5"/>
      <c r="M82" s="8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5"/>
      <c r="L83" s="5"/>
      <c r="M83" s="8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5"/>
      <c r="L84" s="5"/>
      <c r="M84" s="8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5"/>
      <c r="L85" s="5"/>
      <c r="M85" s="8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5"/>
      <c r="L86" s="5"/>
      <c r="M86" s="8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5"/>
      <c r="L87" s="5"/>
      <c r="M87" s="8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5"/>
      <c r="L88" s="5"/>
      <c r="M88" s="8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5"/>
      <c r="L89" s="5"/>
      <c r="M89" s="8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5"/>
      <c r="L90" s="5"/>
      <c r="M90" s="8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5"/>
      <c r="L91" s="5"/>
      <c r="M91" s="8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5"/>
      <c r="L92" s="5"/>
      <c r="M92" s="8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5"/>
      <c r="L93" s="5"/>
      <c r="M93" s="8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5"/>
      <c r="L94" s="5"/>
      <c r="M94" s="8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5"/>
      <c r="L95" s="5"/>
      <c r="M95" s="8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5"/>
      <c r="L96" s="5"/>
      <c r="M96" s="8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5"/>
      <c r="L97" s="5"/>
      <c r="M97" s="8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5"/>
      <c r="L98" s="5"/>
      <c r="M98" s="8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5"/>
      <c r="L99" s="5"/>
      <c r="M99" s="8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5"/>
      <c r="L100" s="5"/>
      <c r="M100" s="8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5"/>
      <c r="L101" s="5"/>
      <c r="M101" s="8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5"/>
      <c r="L102" s="5"/>
      <c r="M102" s="8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5"/>
      <c r="L103" s="5"/>
      <c r="M103" s="8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5"/>
      <c r="L104" s="5"/>
      <c r="M104" s="8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5"/>
      <c r="L105" s="5"/>
      <c r="M105" s="8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5"/>
      <c r="L106" s="5"/>
      <c r="M106" s="8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5"/>
      <c r="L107" s="5"/>
      <c r="M107" s="8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5"/>
      <c r="L108" s="5"/>
      <c r="M108" s="8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5"/>
      <c r="L109" s="5"/>
      <c r="M109" s="8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5"/>
      <c r="L110" s="5"/>
      <c r="M110" s="8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5"/>
      <c r="L111" s="5"/>
      <c r="M111" s="8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5"/>
      <c r="L112" s="5"/>
      <c r="M112" s="8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5"/>
      <c r="L113" s="5"/>
      <c r="M113" s="8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5"/>
      <c r="L114" s="5"/>
      <c r="M114" s="8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5"/>
      <c r="L115" s="5"/>
      <c r="M115" s="8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5"/>
      <c r="L116" s="5"/>
      <c r="M116" s="8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5"/>
      <c r="L117" s="5"/>
      <c r="M117" s="8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5"/>
      <c r="L118" s="5"/>
      <c r="M118" s="8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5"/>
      <c r="L119" s="5"/>
      <c r="M119" s="8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5"/>
      <c r="L120" s="5"/>
      <c r="M120" s="8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5"/>
      <c r="L121" s="5"/>
      <c r="M121" s="8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5"/>
      <c r="L122" s="5"/>
      <c r="M122" s="8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5"/>
      <c r="L123" s="5"/>
      <c r="M123" s="8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5"/>
      <c r="L124" s="5"/>
      <c r="M124" s="8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5"/>
      <c r="L125" s="5"/>
      <c r="M125" s="8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5"/>
      <c r="L126" s="5"/>
      <c r="M126" s="8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5"/>
      <c r="L127" s="5"/>
      <c r="M127" s="8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5"/>
      <c r="L128" s="5"/>
      <c r="M128" s="8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5"/>
      <c r="L129" s="5"/>
      <c r="M129" s="8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5"/>
      <c r="L130" s="5"/>
      <c r="M130" s="8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5"/>
      <c r="L131" s="5"/>
      <c r="M131" s="8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5"/>
      <c r="L132" s="5"/>
      <c r="M132" s="8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5"/>
      <c r="L133" s="5"/>
      <c r="M133" s="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5"/>
      <c r="L134" s="5"/>
      <c r="M134" s="8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5"/>
      <c r="L135" s="5"/>
      <c r="M135" s="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5"/>
      <c r="L136" s="5"/>
      <c r="M136" s="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5"/>
      <c r="L137" s="5"/>
      <c r="M137" s="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5"/>
      <c r="L138" s="5"/>
      <c r="M138" s="8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5"/>
      <c r="L139" s="5"/>
      <c r="M139" s="8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5"/>
      <c r="L140" s="5"/>
      <c r="M140" s="8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5"/>
      <c r="L141" s="5"/>
      <c r="M141" s="8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5"/>
      <c r="L142" s="5"/>
      <c r="M142" s="8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5"/>
      <c r="L143" s="5"/>
      <c r="M143" s="8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5"/>
      <c r="L144" s="5"/>
      <c r="M144" s="8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5"/>
      <c r="L145" s="5"/>
      <c r="M145" s="8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5"/>
      <c r="L146" s="5"/>
      <c r="M146" s="8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5"/>
      <c r="L147" s="5"/>
      <c r="M147" s="8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5"/>
      <c r="L148" s="5"/>
      <c r="M148" s="8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5"/>
      <c r="L149" s="5"/>
      <c r="M149" s="8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5"/>
      <c r="L150" s="5"/>
      <c r="M150" s="8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5"/>
      <c r="L151" s="5"/>
      <c r="M151" s="8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5"/>
      <c r="L152" s="5"/>
      <c r="M152" s="8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5"/>
      <c r="L153" s="5"/>
      <c r="M153" s="8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5"/>
      <c r="L154" s="5"/>
      <c r="M154" s="8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5"/>
      <c r="L155" s="5"/>
      <c r="M155" s="8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5"/>
      <c r="L156" s="5"/>
      <c r="M156" s="8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5"/>
      <c r="L157" s="5"/>
      <c r="M157" s="8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5"/>
      <c r="L158" s="5"/>
      <c r="M158" s="8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5"/>
      <c r="L159" s="5"/>
      <c r="M159" s="8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5"/>
      <c r="L160" s="5"/>
      <c r="M160" s="8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5"/>
      <c r="L161" s="5"/>
      <c r="M161" s="8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5"/>
      <c r="L162" s="5"/>
      <c r="M162" s="8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5"/>
      <c r="L163" s="5"/>
      <c r="M163" s="8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5"/>
      <c r="L164" s="5"/>
      <c r="M164" s="8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5"/>
      <c r="L165" s="5"/>
      <c r="M165" s="8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5"/>
      <c r="L166" s="5"/>
      <c r="M166" s="8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5"/>
      <c r="L167" s="5"/>
      <c r="M167" s="8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5"/>
      <c r="L168" s="5"/>
      <c r="M168" s="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5"/>
      <c r="L169" s="5"/>
      <c r="M169" s="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5"/>
      <c r="L170" s="5"/>
      <c r="M170" s="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5"/>
      <c r="L171" s="5"/>
      <c r="M171" s="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5"/>
      <c r="L172" s="5"/>
      <c r="M172" s="8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5"/>
      <c r="L173" s="5"/>
      <c r="M173" s="8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5"/>
      <c r="L174" s="5"/>
      <c r="M174" s="8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5"/>
      <c r="L175" s="5"/>
      <c r="M175" s="8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5"/>
      <c r="L176" s="5"/>
      <c r="M176" s="8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5"/>
      <c r="L177" s="5"/>
      <c r="M177" s="8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5"/>
      <c r="L178" s="5"/>
      <c r="M178" s="8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5"/>
      <c r="L179" s="5"/>
      <c r="M179" s="8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5"/>
      <c r="L180" s="5"/>
      <c r="M180" s="8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5"/>
      <c r="L181" s="5"/>
      <c r="M181" s="8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5"/>
      <c r="L182" s="5"/>
      <c r="M182" s="8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5"/>
      <c r="L183" s="5"/>
      <c r="M183" s="8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5"/>
      <c r="L184" s="5"/>
      <c r="M184" s="8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5"/>
      <c r="L185" s="5"/>
      <c r="M185" s="8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5"/>
      <c r="L186" s="5"/>
      <c r="M186" s="8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5"/>
      <c r="L187" s="5"/>
      <c r="M187" s="8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5"/>
      <c r="L188" s="5"/>
      <c r="M188" s="8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5"/>
      <c r="L189" s="5"/>
      <c r="M189" s="8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5"/>
      <c r="L190" s="5"/>
      <c r="M190" s="8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5"/>
      <c r="L191" s="5"/>
      <c r="M191" s="8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5"/>
      <c r="L192" s="5"/>
      <c r="M192" s="8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5"/>
      <c r="L193" s="5"/>
      <c r="M193" s="8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5"/>
      <c r="L194" s="5"/>
      <c r="M194" s="8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5"/>
      <c r="L195" s="5"/>
      <c r="M195" s="8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5"/>
      <c r="L196" s="5"/>
      <c r="M196" s="8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5"/>
      <c r="L197" s="5"/>
      <c r="M197" s="8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5"/>
      <c r="L198" s="5"/>
      <c r="M198" s="8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5"/>
      <c r="L199" s="5"/>
      <c r="M199" s="8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5"/>
      <c r="L200" s="5"/>
      <c r="M200" s="8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5"/>
      <c r="L201" s="5"/>
      <c r="M201" s="8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5"/>
      <c r="L202" s="5"/>
      <c r="M202" s="8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5"/>
      <c r="L203" s="5"/>
      <c r="M203" s="8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5"/>
      <c r="L204" s="5"/>
      <c r="M204" s="8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5"/>
      <c r="L205" s="5"/>
      <c r="M205" s="8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5"/>
      <c r="L206" s="5"/>
      <c r="M206" s="8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5"/>
      <c r="L207" s="5"/>
      <c r="M207" s="8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5"/>
      <c r="L208" s="5"/>
      <c r="M208" s="8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5"/>
      <c r="L209" s="5"/>
      <c r="M209" s="8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5"/>
      <c r="L210" s="5"/>
      <c r="M210" s="8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5"/>
      <c r="L211" s="5"/>
      <c r="M211" s="8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5"/>
      <c r="L212" s="5"/>
      <c r="M212" s="8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5"/>
      <c r="L213" s="5"/>
      <c r="M213" s="8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5"/>
      <c r="L214" s="5"/>
      <c r="M214" s="8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5"/>
      <c r="L215" s="5"/>
      <c r="M215" s="8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5"/>
      <c r="L216" s="5"/>
      <c r="M216" s="8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5"/>
      <c r="L217" s="5"/>
      <c r="M217" s="8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5"/>
      <c r="L218" s="5"/>
      <c r="M218" s="8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5"/>
      <c r="L219" s="5"/>
      <c r="M219" s="8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5"/>
      <c r="L220" s="5"/>
      <c r="M220" s="8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5"/>
      <c r="L221" s="5"/>
      <c r="M221" s="8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5"/>
      <c r="L222" s="5"/>
      <c r="M222" s="8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5"/>
      <c r="L223" s="5"/>
      <c r="M223" s="8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5"/>
      <c r="L224" s="5"/>
      <c r="M224" s="8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5"/>
      <c r="L225" s="5"/>
      <c r="M225" s="8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5"/>
      <c r="L226" s="5"/>
      <c r="M226" s="8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5"/>
      <c r="L227" s="5"/>
      <c r="M227" s="8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5"/>
      <c r="L228" s="5"/>
      <c r="M228" s="8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5"/>
      <c r="L229" s="5"/>
      <c r="M229" s="8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5"/>
      <c r="L230" s="5"/>
      <c r="M230" s="8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5"/>
      <c r="L231" s="5"/>
      <c r="M231" s="8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5"/>
      <c r="L232" s="5"/>
      <c r="M232" s="8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5"/>
      <c r="L233" s="5"/>
      <c r="M233" s="8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5"/>
      <c r="L234" s="5"/>
      <c r="M234" s="8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5"/>
      <c r="L235" s="5"/>
      <c r="M235" s="8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5"/>
      <c r="L236" s="5"/>
      <c r="M236" s="8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5"/>
      <c r="L237" s="5"/>
      <c r="M237" s="8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5"/>
      <c r="L238" s="5"/>
      <c r="M238" s="8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5"/>
      <c r="L239" s="5"/>
      <c r="M239" s="8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5"/>
      <c r="L240" s="5"/>
      <c r="M240" s="8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5"/>
      <c r="L241" s="5"/>
      <c r="M241" s="8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5"/>
      <c r="L242" s="5"/>
      <c r="M242" s="8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5"/>
      <c r="L243" s="5"/>
      <c r="M243" s="8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5"/>
      <c r="L244" s="5"/>
      <c r="M244" s="8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5"/>
      <c r="L245" s="5"/>
      <c r="M245" s="8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5"/>
      <c r="L246" s="5"/>
      <c r="M246" s="8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5"/>
      <c r="L247" s="5"/>
      <c r="M247" s="8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5"/>
      <c r="L248" s="5"/>
      <c r="M248" s="8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5"/>
      <c r="L249" s="5"/>
      <c r="M249" s="8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5"/>
      <c r="L250" s="5"/>
      <c r="M250" s="8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5"/>
      <c r="L251" s="5"/>
      <c r="M251" s="8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5"/>
      <c r="L252" s="5"/>
      <c r="M252" s="8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5"/>
      <c r="L253" s="5"/>
      <c r="M253" s="8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5"/>
      <c r="L254" s="5"/>
      <c r="M254" s="8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5"/>
      <c r="L255" s="5"/>
      <c r="M255" s="8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5"/>
      <c r="L256" s="5"/>
      <c r="M256" s="8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5"/>
      <c r="L257" s="5"/>
      <c r="M257" s="8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5"/>
      <c r="L258" s="5"/>
      <c r="M258" s="8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5"/>
      <c r="L259" s="5"/>
      <c r="M259" s="8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5"/>
      <c r="L260" s="5"/>
      <c r="M260" s="8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5"/>
      <c r="L261" s="5"/>
      <c r="M261" s="8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5"/>
      <c r="L262" s="5"/>
      <c r="M262" s="8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5"/>
      <c r="L263" s="5"/>
      <c r="M263" s="8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5"/>
      <c r="L264" s="5"/>
      <c r="M264" s="8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5"/>
      <c r="L265" s="5"/>
      <c r="M265" s="8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5"/>
      <c r="L266" s="5"/>
      <c r="M266" s="8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5"/>
      <c r="L267" s="5"/>
      <c r="M267" s="8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5"/>
      <c r="L268" s="5"/>
      <c r="M268" s="8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5"/>
      <c r="L269" s="5"/>
      <c r="M269" s="8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5"/>
      <c r="L270" s="5"/>
      <c r="M270" s="8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5"/>
      <c r="L271" s="5"/>
      <c r="M271" s="8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5"/>
      <c r="L272" s="5"/>
      <c r="M272" s="8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5"/>
      <c r="L273" s="5"/>
      <c r="M273" s="8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5"/>
      <c r="L274" s="5"/>
      <c r="M274" s="8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5"/>
      <c r="L275" s="5"/>
      <c r="M275" s="8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5"/>
      <c r="L276" s="5"/>
      <c r="M276" s="8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5"/>
      <c r="L277" s="5"/>
      <c r="M277" s="8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5"/>
      <c r="L278" s="5"/>
      <c r="M278" s="8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5"/>
      <c r="L279" s="5"/>
      <c r="M279" s="8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5"/>
      <c r="L280" s="5"/>
      <c r="M280" s="8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5"/>
      <c r="L281" s="5"/>
      <c r="M281" s="8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5"/>
      <c r="L282" s="5"/>
      <c r="M282" s="8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5"/>
      <c r="L283" s="5"/>
      <c r="M283" s="8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5"/>
      <c r="L284" s="5"/>
      <c r="M284" s="8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5"/>
      <c r="L285" s="5"/>
      <c r="M285" s="8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5"/>
      <c r="L286" s="5"/>
      <c r="M286" s="8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5"/>
      <c r="L287" s="5"/>
      <c r="M287" s="8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5"/>
      <c r="L288" s="5"/>
      <c r="M288" s="8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5"/>
      <c r="L289" s="5"/>
      <c r="M289" s="8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5"/>
      <c r="L290" s="5"/>
      <c r="M290" s="8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5"/>
      <c r="L291" s="5"/>
      <c r="M291" s="8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5"/>
      <c r="L292" s="5"/>
      <c r="M292" s="8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5"/>
      <c r="L293" s="5"/>
      <c r="M293" s="8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5"/>
      <c r="L294" s="5"/>
      <c r="M294" s="8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5"/>
      <c r="L295" s="5"/>
      <c r="M295" s="8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5"/>
      <c r="L296" s="5"/>
      <c r="M296" s="8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5"/>
      <c r="L297" s="5"/>
      <c r="M297" s="8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5"/>
      <c r="L298" s="5"/>
      <c r="M298" s="8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5"/>
      <c r="L299" s="5"/>
      <c r="M299" s="8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5"/>
      <c r="L300" s="5"/>
      <c r="M300" s="8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5"/>
      <c r="L301" s="5"/>
      <c r="M301" s="8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5"/>
      <c r="L302" s="5"/>
      <c r="M302" s="8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5"/>
      <c r="L303" s="5"/>
      <c r="M303" s="8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5"/>
      <c r="L304" s="5"/>
      <c r="M304" s="8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5"/>
      <c r="L305" s="5"/>
      <c r="M305" s="8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5"/>
      <c r="L306" s="5"/>
      <c r="M306" s="8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5"/>
      <c r="L307" s="5"/>
      <c r="M307" s="8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5"/>
      <c r="L308" s="5"/>
      <c r="M308" s="8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5"/>
      <c r="L309" s="5"/>
      <c r="M309" s="8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5"/>
      <c r="L310" s="5"/>
      <c r="M310" s="8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5"/>
      <c r="L311" s="5"/>
      <c r="M311" s="8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5"/>
      <c r="L312" s="5"/>
      <c r="M312" s="8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5"/>
      <c r="L313" s="5"/>
      <c r="M313" s="8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5"/>
      <c r="L314" s="5"/>
      <c r="M314" s="8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5"/>
      <c r="L315" s="5"/>
      <c r="M315" s="8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5"/>
      <c r="L316" s="5"/>
      <c r="M316" s="8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5"/>
      <c r="L317" s="5"/>
      <c r="M317" s="8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5"/>
      <c r="L318" s="5"/>
      <c r="M318" s="8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5"/>
      <c r="L319" s="5"/>
      <c r="M319" s="8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5"/>
      <c r="L320" s="5"/>
      <c r="M320" s="8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5"/>
      <c r="L321" s="5"/>
      <c r="M321" s="8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5"/>
      <c r="L322" s="5"/>
      <c r="M322" s="8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5"/>
      <c r="L323" s="5"/>
      <c r="M323" s="8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5"/>
      <c r="L324" s="5"/>
      <c r="M324" s="8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5"/>
      <c r="L325" s="5"/>
      <c r="M325" s="8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5"/>
      <c r="L326" s="5"/>
      <c r="M326" s="8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5"/>
      <c r="L327" s="5"/>
      <c r="M327" s="8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5"/>
      <c r="L328" s="5"/>
      <c r="M328" s="8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5"/>
      <c r="L329" s="5"/>
      <c r="M329" s="8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5"/>
      <c r="L330" s="5"/>
      <c r="M330" s="8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5"/>
      <c r="L331" s="5"/>
      <c r="M331" s="8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5"/>
      <c r="L332" s="5"/>
      <c r="M332" s="8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5"/>
      <c r="L333" s="5"/>
      <c r="M333" s="8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5"/>
      <c r="L334" s="5"/>
      <c r="M334" s="8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5"/>
      <c r="L335" s="5"/>
      <c r="M335" s="8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5"/>
      <c r="L336" s="5"/>
      <c r="M336" s="8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5"/>
      <c r="L337" s="5"/>
      <c r="M337" s="8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5"/>
      <c r="L338" s="5"/>
      <c r="M338" s="8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5"/>
      <c r="L339" s="5"/>
      <c r="M339" s="8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5"/>
      <c r="L340" s="5"/>
      <c r="M340" s="8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5"/>
      <c r="L341" s="5"/>
      <c r="M341" s="8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5"/>
      <c r="L342" s="5"/>
      <c r="M342" s="8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5"/>
      <c r="L343" s="5"/>
      <c r="M343" s="8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5"/>
      <c r="L344" s="5"/>
      <c r="M344" s="8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5"/>
      <c r="L345" s="5"/>
      <c r="M345" s="8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5"/>
      <c r="L346" s="5"/>
      <c r="M346" s="8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5"/>
      <c r="L347" s="5"/>
      <c r="M347" s="8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5"/>
      <c r="L348" s="5"/>
      <c r="M348" s="8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5"/>
      <c r="L349" s="5"/>
      <c r="M349" s="8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5"/>
      <c r="L350" s="5"/>
      <c r="M350" s="8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5"/>
      <c r="L351" s="5"/>
      <c r="M351" s="8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5"/>
      <c r="L352" s="5"/>
      <c r="M352" s="8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5"/>
      <c r="L353" s="5"/>
      <c r="M353" s="8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5"/>
      <c r="L354" s="5"/>
      <c r="M354" s="8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5"/>
      <c r="L355" s="5"/>
      <c r="M355" s="8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5"/>
      <c r="L356" s="5"/>
      <c r="M356" s="8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5"/>
      <c r="L357" s="5"/>
      <c r="M357" s="8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5"/>
      <c r="L358" s="5"/>
      <c r="M358" s="8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5"/>
      <c r="L359" s="5"/>
      <c r="M359" s="8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5"/>
      <c r="L360" s="5"/>
      <c r="M360" s="8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5"/>
      <c r="L361" s="5"/>
      <c r="M361" s="8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5"/>
      <c r="L362" s="5"/>
      <c r="M362" s="8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5"/>
      <c r="L363" s="5"/>
      <c r="M363" s="8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5"/>
      <c r="L364" s="5"/>
      <c r="M364" s="8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5"/>
      <c r="L365" s="5"/>
      <c r="M365" s="8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5"/>
      <c r="L366" s="5"/>
      <c r="M366" s="8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5"/>
      <c r="L367" s="5"/>
      <c r="M367" s="8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5"/>
      <c r="L368" s="5"/>
      <c r="M368" s="8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5"/>
      <c r="L369" s="5"/>
      <c r="M369" s="8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5"/>
      <c r="L370" s="5"/>
      <c r="M370" s="8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5"/>
      <c r="L371" s="5"/>
      <c r="M371" s="8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5"/>
      <c r="L372" s="5"/>
      <c r="M372" s="8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5"/>
      <c r="L373" s="5"/>
      <c r="M373" s="8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5"/>
      <c r="L374" s="5"/>
      <c r="M374" s="8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5"/>
      <c r="L375" s="5"/>
      <c r="M375" s="8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5"/>
      <c r="L376" s="5"/>
      <c r="M376" s="8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5"/>
      <c r="L377" s="5"/>
      <c r="M377" s="8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5"/>
      <c r="L378" s="5"/>
      <c r="M378" s="8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5"/>
      <c r="L379" s="5"/>
      <c r="M379" s="8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5"/>
      <c r="L380" s="5"/>
      <c r="M380" s="8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5"/>
      <c r="L381" s="5"/>
      <c r="M381" s="8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5"/>
      <c r="L382" s="5"/>
      <c r="M382" s="8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5"/>
      <c r="L383" s="5"/>
      <c r="M383" s="8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5"/>
      <c r="L384" s="5"/>
      <c r="M384" s="8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5"/>
      <c r="L385" s="5"/>
      <c r="M385" s="8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5"/>
      <c r="L386" s="5"/>
      <c r="M386" s="8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5"/>
      <c r="L387" s="5"/>
      <c r="M387" s="8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5"/>
      <c r="L388" s="5"/>
      <c r="M388" s="8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5"/>
      <c r="L389" s="5"/>
      <c r="M389" s="8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5"/>
      <c r="L390" s="5"/>
      <c r="M390" s="8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5"/>
      <c r="L391" s="5"/>
      <c r="M391" s="8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5"/>
      <c r="L392" s="5"/>
      <c r="M392" s="8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5"/>
      <c r="L393" s="5"/>
      <c r="M393" s="8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5"/>
      <c r="L394" s="5"/>
      <c r="M394" s="8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5"/>
      <c r="L395" s="5"/>
      <c r="M395" s="8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5"/>
      <c r="L396" s="5"/>
      <c r="M396" s="8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5"/>
      <c r="L397" s="5"/>
      <c r="M397" s="8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5"/>
      <c r="L398" s="5"/>
      <c r="M398" s="8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5"/>
      <c r="L399" s="5"/>
      <c r="M399" s="8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5"/>
      <c r="L400" s="5"/>
      <c r="M400" s="8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5"/>
      <c r="L401" s="5"/>
      <c r="M401" s="8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5"/>
      <c r="L402" s="5"/>
      <c r="M402" s="8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5"/>
      <c r="L403" s="5"/>
      <c r="M403" s="8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5"/>
      <c r="L404" s="5"/>
      <c r="M404" s="8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5"/>
      <c r="L405" s="5"/>
      <c r="M405" s="8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5"/>
      <c r="L406" s="5"/>
      <c r="M406" s="8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5"/>
      <c r="L407" s="5"/>
      <c r="M407" s="8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5"/>
      <c r="L408" s="5"/>
      <c r="M408" s="8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5"/>
      <c r="L409" s="5"/>
      <c r="M409" s="8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5"/>
      <c r="L410" s="5"/>
      <c r="M410" s="8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5"/>
      <c r="L411" s="5"/>
      <c r="M411" s="8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5"/>
      <c r="L412" s="5"/>
      <c r="M412" s="8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5"/>
      <c r="L413" s="5"/>
      <c r="M413" s="8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5"/>
      <c r="L414" s="5"/>
      <c r="M414" s="8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5"/>
      <c r="L415" s="5"/>
      <c r="M415" s="8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5"/>
      <c r="L416" s="5"/>
      <c r="M416" s="8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5"/>
      <c r="L417" s="5"/>
      <c r="M417" s="8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5"/>
      <c r="L418" s="5"/>
      <c r="M418" s="8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5"/>
      <c r="L419" s="5"/>
      <c r="M419" s="8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5"/>
      <c r="L420" s="5"/>
      <c r="M420" s="8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5"/>
      <c r="L421" s="5"/>
      <c r="M421" s="8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5"/>
      <c r="L422" s="5"/>
      <c r="M422" s="8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5"/>
      <c r="L423" s="5"/>
      <c r="M423" s="8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5"/>
      <c r="L424" s="5"/>
      <c r="M424" s="8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5"/>
      <c r="L425" s="5"/>
      <c r="M425" s="8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5"/>
      <c r="L426" s="5"/>
      <c r="M426" s="8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5"/>
      <c r="L427" s="5"/>
      <c r="M427" s="8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5"/>
      <c r="L428" s="5"/>
      <c r="M428" s="8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5"/>
      <c r="L429" s="5"/>
      <c r="M429" s="8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5"/>
      <c r="L430" s="5"/>
      <c r="M430" s="8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5"/>
      <c r="L431" s="5"/>
      <c r="M431" s="8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5"/>
      <c r="L432" s="5"/>
      <c r="M432" s="8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5"/>
      <c r="L433" s="5"/>
      <c r="M433" s="8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5"/>
      <c r="L434" s="5"/>
      <c r="M434" s="8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5"/>
      <c r="L435" s="5"/>
      <c r="M435" s="8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5"/>
      <c r="L436" s="5"/>
      <c r="M436" s="8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5"/>
      <c r="L437" s="5"/>
      <c r="M437" s="8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5"/>
      <c r="L438" s="5"/>
      <c r="M438" s="8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5"/>
      <c r="L439" s="5"/>
      <c r="M439" s="8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5"/>
      <c r="L440" s="5"/>
      <c r="M440" s="8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5"/>
      <c r="L441" s="5"/>
      <c r="M441" s="8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5"/>
      <c r="L442" s="5"/>
      <c r="M442" s="8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5"/>
      <c r="L443" s="5"/>
      <c r="M443" s="8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5"/>
      <c r="L444" s="5"/>
      <c r="M444" s="8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5"/>
      <c r="L445" s="5"/>
      <c r="M445" s="8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5"/>
      <c r="L446" s="5"/>
      <c r="M446" s="8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5"/>
      <c r="L447" s="5"/>
      <c r="M447" s="8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5"/>
      <c r="L448" s="5"/>
      <c r="M448" s="8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5"/>
      <c r="L449" s="5"/>
      <c r="M449" s="8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5"/>
      <c r="L450" s="5"/>
      <c r="M450" s="8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5"/>
      <c r="L451" s="5"/>
      <c r="M451" s="8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5"/>
      <c r="L452" s="5"/>
      <c r="M452" s="8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5"/>
      <c r="L453" s="5"/>
      <c r="M453" s="8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5"/>
      <c r="L454" s="5"/>
      <c r="M454" s="8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5"/>
      <c r="L455" s="5"/>
      <c r="M455" s="8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5"/>
      <c r="L456" s="5"/>
      <c r="M456" s="8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5"/>
      <c r="L457" s="5"/>
      <c r="M457" s="8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5"/>
      <c r="L458" s="5"/>
      <c r="M458" s="8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5"/>
      <c r="L459" s="5"/>
      <c r="M459" s="8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5"/>
      <c r="L460" s="5"/>
      <c r="M460" s="8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5"/>
      <c r="L461" s="5"/>
      <c r="M461" s="8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5"/>
      <c r="L462" s="5"/>
      <c r="M462" s="8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5"/>
      <c r="L463" s="5"/>
      <c r="M463" s="8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5"/>
      <c r="L464" s="5"/>
      <c r="M464" s="8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5"/>
      <c r="L465" s="5"/>
      <c r="M465" s="8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5"/>
      <c r="L466" s="5"/>
      <c r="M466" s="8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5"/>
      <c r="L467" s="5"/>
      <c r="M467" s="8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5"/>
      <c r="L468" s="5"/>
      <c r="M468" s="8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5"/>
      <c r="L469" s="5"/>
      <c r="M469" s="8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5"/>
      <c r="L470" s="5"/>
      <c r="M470" s="8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5"/>
      <c r="L471" s="5"/>
      <c r="M471" s="8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5"/>
      <c r="L472" s="5"/>
      <c r="M472" s="8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5"/>
      <c r="L473" s="5"/>
      <c r="M473" s="8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5"/>
      <c r="L474" s="5"/>
      <c r="M474" s="8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5"/>
      <c r="L475" s="5"/>
      <c r="M475" s="8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5"/>
      <c r="L476" s="5"/>
      <c r="M476" s="8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5"/>
      <c r="L477" s="5"/>
      <c r="M477" s="8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5"/>
      <c r="L478" s="5"/>
      <c r="M478" s="8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5"/>
      <c r="L479" s="5"/>
      <c r="M479" s="8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5"/>
      <c r="L480" s="5"/>
      <c r="M480" s="8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5"/>
      <c r="L481" s="5"/>
      <c r="M481" s="8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5"/>
      <c r="L482" s="5"/>
      <c r="M482" s="8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5"/>
      <c r="L483" s="5"/>
      <c r="M483" s="8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5"/>
      <c r="L484" s="5"/>
      <c r="M484" s="8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5"/>
      <c r="L485" s="5"/>
      <c r="M485" s="8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5"/>
      <c r="L486" s="5"/>
      <c r="M486" s="8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5"/>
      <c r="L487" s="5"/>
      <c r="M487" s="8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5"/>
      <c r="L488" s="5"/>
      <c r="M488" s="8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5"/>
      <c r="L489" s="5"/>
      <c r="M489" s="8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5"/>
      <c r="L490" s="5"/>
      <c r="M490" s="8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5"/>
      <c r="L491" s="5"/>
      <c r="M491" s="8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5"/>
      <c r="L492" s="5"/>
      <c r="M492" s="8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5"/>
      <c r="L493" s="5"/>
      <c r="M493" s="8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5"/>
      <c r="L494" s="5"/>
      <c r="M494" s="8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5"/>
      <c r="L495" s="5"/>
      <c r="M495" s="8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5"/>
      <c r="L496" s="5"/>
      <c r="M496" s="8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5"/>
      <c r="L497" s="5"/>
      <c r="M497" s="8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5"/>
      <c r="L498" s="5"/>
      <c r="M498" s="8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5"/>
      <c r="L499" s="5"/>
      <c r="M499" s="8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5"/>
      <c r="L500" s="5"/>
      <c r="M500" s="8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5"/>
      <c r="L501" s="5"/>
      <c r="M501" s="8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5"/>
      <c r="L502" s="5"/>
      <c r="M502" s="8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5"/>
      <c r="L503" s="5"/>
      <c r="M503" s="8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5"/>
      <c r="L504" s="5"/>
      <c r="M504" s="8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5"/>
      <c r="L505" s="5"/>
      <c r="M505" s="8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5"/>
      <c r="L506" s="5"/>
      <c r="M506" s="8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5"/>
      <c r="L507" s="5"/>
      <c r="M507" s="8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5"/>
      <c r="L508" s="5"/>
      <c r="M508" s="8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5"/>
      <c r="L509" s="5"/>
      <c r="M509" s="8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5"/>
      <c r="L510" s="5"/>
      <c r="M510" s="8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5"/>
      <c r="L511" s="5"/>
      <c r="M511" s="8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5"/>
      <c r="L512" s="5"/>
      <c r="M512" s="8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5"/>
      <c r="L513" s="5"/>
      <c r="M513" s="8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5"/>
      <c r="L514" s="5"/>
      <c r="M514" s="8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5"/>
      <c r="L515" s="5"/>
      <c r="M515" s="8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5"/>
      <c r="L516" s="5"/>
      <c r="M516" s="8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5"/>
      <c r="L517" s="5"/>
      <c r="M517" s="8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5"/>
      <c r="L518" s="5"/>
      <c r="M518" s="8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5"/>
      <c r="L519" s="5"/>
      <c r="M519" s="8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5"/>
      <c r="L520" s="5"/>
      <c r="M520" s="8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5"/>
      <c r="L521" s="5"/>
      <c r="M521" s="8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5"/>
      <c r="L522" s="5"/>
      <c r="M522" s="8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5"/>
      <c r="L523" s="5"/>
      <c r="M523" s="8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5"/>
      <c r="L524" s="5"/>
      <c r="M524" s="8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5"/>
      <c r="L525" s="5"/>
      <c r="M525" s="8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5"/>
      <c r="L526" s="5"/>
      <c r="M526" s="8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5"/>
      <c r="L527" s="5"/>
      <c r="M527" s="8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5"/>
      <c r="L528" s="5"/>
      <c r="M528" s="8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5"/>
      <c r="L529" s="5"/>
      <c r="M529" s="8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5"/>
      <c r="L530" s="5"/>
      <c r="M530" s="8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5"/>
      <c r="L531" s="5"/>
      <c r="M531" s="8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5"/>
      <c r="L532" s="5"/>
      <c r="M532" s="8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5"/>
      <c r="L533" s="5"/>
      <c r="M533" s="8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5"/>
      <c r="L534" s="5"/>
      <c r="M534" s="8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5"/>
      <c r="L535" s="5"/>
      <c r="M535" s="8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5"/>
      <c r="L536" s="5"/>
      <c r="M536" s="8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5"/>
      <c r="L537" s="5"/>
      <c r="M537" s="8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5"/>
      <c r="L538" s="5"/>
      <c r="M538" s="8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5"/>
      <c r="L539" s="5"/>
      <c r="M539" s="8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5"/>
      <c r="L540" s="5"/>
      <c r="M540" s="8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5"/>
      <c r="L541" s="5"/>
      <c r="M541" s="8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5"/>
      <c r="L542" s="5"/>
      <c r="M542" s="8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5"/>
      <c r="L543" s="5"/>
      <c r="M543" s="8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5"/>
      <c r="L544" s="5"/>
      <c r="M544" s="8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5"/>
      <c r="L545" s="5"/>
      <c r="M545" s="8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5"/>
      <c r="L546" s="5"/>
      <c r="M546" s="8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5"/>
      <c r="L547" s="5"/>
      <c r="M547" s="8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5"/>
      <c r="L548" s="5"/>
      <c r="M548" s="8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5"/>
      <c r="L549" s="5"/>
      <c r="M549" s="8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5"/>
      <c r="L550" s="5"/>
      <c r="M550" s="8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5"/>
      <c r="L551" s="5"/>
      <c r="M551" s="8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5"/>
      <c r="L552" s="5"/>
      <c r="M552" s="8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5"/>
      <c r="L553" s="5"/>
      <c r="M553" s="8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5"/>
      <c r="L554" s="5"/>
      <c r="M554" s="8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5"/>
      <c r="L555" s="5"/>
      <c r="M555" s="8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5"/>
      <c r="L556" s="5"/>
      <c r="M556" s="8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5"/>
      <c r="L557" s="5"/>
      <c r="M557" s="8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5"/>
      <c r="L558" s="5"/>
      <c r="M558" s="8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5"/>
      <c r="L559" s="5"/>
      <c r="M559" s="8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5"/>
      <c r="L560" s="5"/>
      <c r="M560" s="8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5"/>
      <c r="L561" s="5"/>
      <c r="M561" s="8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5"/>
      <c r="L562" s="5"/>
      <c r="M562" s="8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5"/>
      <c r="L563" s="5"/>
      <c r="M563" s="8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5"/>
      <c r="L564" s="5"/>
      <c r="M564" s="8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5"/>
      <c r="L565" s="5"/>
      <c r="M565" s="8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5"/>
      <c r="L566" s="5"/>
      <c r="M566" s="8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5"/>
      <c r="L567" s="5"/>
      <c r="M567" s="8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5"/>
      <c r="L568" s="5"/>
      <c r="M568" s="8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5"/>
      <c r="L569" s="5"/>
      <c r="M569" s="8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5"/>
      <c r="L570" s="5"/>
      <c r="M570" s="8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5"/>
      <c r="L571" s="5"/>
      <c r="M571" s="8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5"/>
      <c r="L572" s="5"/>
      <c r="M572" s="8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5"/>
      <c r="L573" s="5"/>
      <c r="M573" s="8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5"/>
      <c r="L574" s="5"/>
      <c r="M574" s="8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5"/>
      <c r="L575" s="5"/>
      <c r="M575" s="8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5"/>
      <c r="L576" s="5"/>
      <c r="M576" s="8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5"/>
      <c r="L577" s="5"/>
      <c r="M577" s="8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5"/>
      <c r="L578" s="5"/>
      <c r="M578" s="8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5"/>
      <c r="L579" s="5"/>
      <c r="M579" s="8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5"/>
      <c r="L580" s="5"/>
      <c r="M580" s="8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5"/>
      <c r="L581" s="5"/>
      <c r="M581" s="8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5"/>
      <c r="L582" s="5"/>
      <c r="M582" s="8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5"/>
      <c r="L583" s="5"/>
      <c r="M583" s="8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5"/>
      <c r="L584" s="5"/>
      <c r="M584" s="8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5"/>
      <c r="L585" s="5"/>
      <c r="M585" s="8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5"/>
      <c r="L586" s="5"/>
      <c r="M586" s="8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5"/>
      <c r="L587" s="5"/>
      <c r="M587" s="8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5"/>
      <c r="L588" s="5"/>
      <c r="M588" s="8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5"/>
      <c r="L589" s="5"/>
      <c r="M589" s="8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5"/>
      <c r="L590" s="5"/>
      <c r="M590" s="8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5"/>
      <c r="L591" s="5"/>
      <c r="M591" s="8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5"/>
      <c r="L592" s="5"/>
      <c r="M592" s="8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5"/>
      <c r="L593" s="5"/>
      <c r="M593" s="8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5"/>
      <c r="L594" s="5"/>
      <c r="M594" s="8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5"/>
      <c r="L595" s="5"/>
      <c r="M595" s="8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5"/>
      <c r="L596" s="5"/>
      <c r="M596" s="8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5"/>
      <c r="L597" s="5"/>
      <c r="M597" s="8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5"/>
      <c r="L598" s="5"/>
      <c r="M598" s="8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5"/>
      <c r="L599" s="5"/>
      <c r="M599" s="8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5"/>
      <c r="L600" s="5"/>
      <c r="M600" s="8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5"/>
      <c r="L601" s="5"/>
      <c r="M601" s="8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5"/>
      <c r="L602" s="5"/>
      <c r="M602" s="8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5"/>
      <c r="L603" s="5"/>
      <c r="M603" s="8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5"/>
      <c r="L604" s="5"/>
      <c r="M604" s="8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5"/>
      <c r="L605" s="5"/>
      <c r="M605" s="8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5"/>
      <c r="L606" s="5"/>
      <c r="M606" s="8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5"/>
      <c r="L607" s="5"/>
      <c r="M607" s="8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5"/>
      <c r="L608" s="5"/>
      <c r="M608" s="8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5"/>
      <c r="L609" s="5"/>
      <c r="M609" s="8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5"/>
      <c r="L610" s="5"/>
      <c r="M610" s="8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5"/>
      <c r="L611" s="5"/>
      <c r="M611" s="8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5"/>
      <c r="L612" s="5"/>
      <c r="M612" s="8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5"/>
      <c r="L613" s="5"/>
      <c r="M613" s="8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5"/>
      <c r="L614" s="5"/>
      <c r="M614" s="8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5"/>
      <c r="L615" s="5"/>
      <c r="M615" s="8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5"/>
      <c r="L616" s="5"/>
      <c r="M616" s="8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5"/>
      <c r="L617" s="5"/>
      <c r="M617" s="8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5"/>
      <c r="L618" s="5"/>
      <c r="M618" s="8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5"/>
      <c r="L619" s="5"/>
      <c r="M619" s="8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5"/>
      <c r="L620" s="5"/>
      <c r="M620" s="8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5"/>
      <c r="L621" s="5"/>
      <c r="M621" s="8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5"/>
      <c r="L622" s="5"/>
      <c r="M622" s="8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5"/>
      <c r="L623" s="5"/>
      <c r="M623" s="8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5"/>
      <c r="L624" s="5"/>
      <c r="M624" s="8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5"/>
      <c r="L625" s="5"/>
      <c r="M625" s="8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5"/>
      <c r="L626" s="5"/>
      <c r="M626" s="8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5"/>
      <c r="L627" s="5"/>
      <c r="M627" s="8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5"/>
      <c r="L628" s="5"/>
      <c r="M628" s="8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5"/>
      <c r="L629" s="5"/>
      <c r="M629" s="8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5"/>
      <c r="L630" s="5"/>
      <c r="M630" s="8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5"/>
      <c r="L631" s="5"/>
      <c r="M631" s="8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5"/>
      <c r="L632" s="5"/>
      <c r="M632" s="8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5"/>
      <c r="L633" s="5"/>
      <c r="M633" s="8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5"/>
      <c r="L634" s="5"/>
      <c r="M634" s="8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5"/>
      <c r="L635" s="5"/>
      <c r="M635" s="8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5"/>
      <c r="L636" s="5"/>
      <c r="M636" s="8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5"/>
      <c r="L637" s="5"/>
      <c r="M637" s="8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5"/>
      <c r="L638" s="5"/>
      <c r="M638" s="8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5"/>
      <c r="L639" s="5"/>
      <c r="M639" s="8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5"/>
      <c r="L640" s="5"/>
      <c r="M640" s="8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5"/>
      <c r="L641" s="5"/>
      <c r="M641" s="8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5"/>
      <c r="L642" s="5"/>
      <c r="M642" s="8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5"/>
      <c r="L643" s="5"/>
      <c r="M643" s="8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5"/>
      <c r="L644" s="5"/>
      <c r="M644" s="8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5"/>
      <c r="L645" s="5"/>
      <c r="M645" s="8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5"/>
      <c r="L646" s="5"/>
      <c r="M646" s="8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5"/>
      <c r="L647" s="5"/>
      <c r="M647" s="8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5"/>
      <c r="L648" s="5"/>
      <c r="M648" s="8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5"/>
      <c r="L649" s="5"/>
      <c r="M649" s="8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5"/>
      <c r="L650" s="5"/>
      <c r="M650" s="8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5"/>
      <c r="L651" s="5"/>
      <c r="M651" s="8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5"/>
      <c r="L652" s="5"/>
      <c r="M652" s="8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5"/>
      <c r="L653" s="5"/>
      <c r="M653" s="8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5"/>
      <c r="L654" s="5"/>
      <c r="M654" s="8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5"/>
      <c r="L655" s="5"/>
      <c r="M655" s="8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5"/>
      <c r="L656" s="5"/>
      <c r="M656" s="8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5"/>
      <c r="L657" s="5"/>
      <c r="M657" s="8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5"/>
      <c r="L658" s="5"/>
      <c r="M658" s="8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5"/>
      <c r="L659" s="5"/>
      <c r="M659" s="8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5"/>
      <c r="L660" s="5"/>
      <c r="M660" s="8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5"/>
      <c r="L661" s="5"/>
      <c r="M661" s="8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5"/>
      <c r="L662" s="5"/>
      <c r="M662" s="8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5"/>
      <c r="L663" s="5"/>
      <c r="M663" s="8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5"/>
      <c r="L664" s="5"/>
      <c r="M664" s="8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5"/>
      <c r="L665" s="5"/>
      <c r="M665" s="8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5"/>
      <c r="L666" s="5"/>
      <c r="M666" s="8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5"/>
      <c r="L667" s="5"/>
      <c r="M667" s="8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5"/>
      <c r="L668" s="5"/>
      <c r="M668" s="8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5"/>
      <c r="L669" s="5"/>
      <c r="M669" s="8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5"/>
      <c r="L670" s="5"/>
      <c r="M670" s="8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5"/>
      <c r="L671" s="5"/>
      <c r="M671" s="8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5"/>
      <c r="L672" s="5"/>
      <c r="M672" s="8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5"/>
      <c r="L673" s="5"/>
      <c r="M673" s="8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5"/>
      <c r="L674" s="5"/>
      <c r="M674" s="8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5"/>
      <c r="L675" s="5"/>
      <c r="M675" s="8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5"/>
      <c r="L676" s="5"/>
      <c r="M676" s="8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5"/>
      <c r="L677" s="5"/>
      <c r="M677" s="8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5"/>
      <c r="L678" s="5"/>
      <c r="M678" s="8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5"/>
      <c r="L679" s="5"/>
      <c r="M679" s="8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5"/>
      <c r="L680" s="5"/>
      <c r="M680" s="8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5"/>
      <c r="L681" s="5"/>
      <c r="M681" s="8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5"/>
      <c r="L682" s="5"/>
      <c r="M682" s="8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5"/>
      <c r="L683" s="5"/>
      <c r="M683" s="8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5"/>
      <c r="L684" s="5"/>
      <c r="M684" s="8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5"/>
      <c r="L685" s="5"/>
      <c r="M685" s="8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5"/>
      <c r="L686" s="5"/>
      <c r="M686" s="8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5"/>
      <c r="L687" s="5"/>
      <c r="M687" s="8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5"/>
      <c r="L688" s="5"/>
      <c r="M688" s="8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5"/>
      <c r="L689" s="5"/>
      <c r="M689" s="8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5"/>
      <c r="L690" s="5"/>
      <c r="M690" s="8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5"/>
      <c r="L691" s="5"/>
      <c r="M691" s="8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5"/>
      <c r="L692" s="5"/>
      <c r="M692" s="8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5"/>
      <c r="L693" s="5"/>
      <c r="M693" s="8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5"/>
      <c r="L694" s="5"/>
      <c r="M694" s="8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5"/>
      <c r="L695" s="5"/>
      <c r="M695" s="8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5"/>
      <c r="L696" s="5"/>
      <c r="M696" s="8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5"/>
      <c r="L697" s="5"/>
      <c r="M697" s="8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5"/>
      <c r="L698" s="5"/>
      <c r="M698" s="8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5"/>
      <c r="L699" s="5"/>
      <c r="M699" s="8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5"/>
      <c r="L700" s="5"/>
      <c r="M700" s="8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5"/>
      <c r="L701" s="5"/>
      <c r="M701" s="8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5"/>
      <c r="L702" s="5"/>
      <c r="M702" s="8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5"/>
      <c r="L703" s="5"/>
      <c r="M703" s="8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5"/>
      <c r="L704" s="5"/>
      <c r="M704" s="8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5"/>
      <c r="L705" s="5"/>
      <c r="M705" s="8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5"/>
      <c r="L706" s="5"/>
      <c r="M706" s="8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5"/>
      <c r="L707" s="5"/>
      <c r="M707" s="8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5"/>
      <c r="L708" s="5"/>
      <c r="M708" s="8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5"/>
      <c r="L709" s="5"/>
      <c r="M709" s="8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5"/>
      <c r="L710" s="5"/>
      <c r="M710" s="8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5"/>
      <c r="L711" s="5"/>
      <c r="M711" s="8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5"/>
      <c r="L712" s="5"/>
      <c r="M712" s="8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5"/>
      <c r="L713" s="5"/>
      <c r="M713" s="8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5"/>
      <c r="L714" s="5"/>
      <c r="M714" s="8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5"/>
      <c r="L715" s="5"/>
      <c r="M715" s="8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5"/>
      <c r="L716" s="5"/>
      <c r="M716" s="8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5"/>
      <c r="L717" s="5"/>
      <c r="M717" s="8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5"/>
      <c r="L718" s="5"/>
      <c r="M718" s="8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5"/>
      <c r="L719" s="5"/>
      <c r="M719" s="8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5"/>
      <c r="L720" s="5"/>
      <c r="M720" s="8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5"/>
      <c r="L721" s="5"/>
      <c r="M721" s="8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5"/>
      <c r="L722" s="5"/>
      <c r="M722" s="8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5"/>
      <c r="L723" s="5"/>
      <c r="M723" s="8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5"/>
      <c r="L724" s="5"/>
      <c r="M724" s="8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5"/>
      <c r="L725" s="5"/>
      <c r="M725" s="8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5"/>
      <c r="L726" s="5"/>
      <c r="M726" s="8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5"/>
      <c r="L727" s="5"/>
      <c r="M727" s="8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5"/>
      <c r="L728" s="5"/>
      <c r="M728" s="8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5"/>
      <c r="L729" s="5"/>
      <c r="M729" s="8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5"/>
      <c r="L730" s="5"/>
      <c r="M730" s="8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5"/>
      <c r="L731" s="5"/>
      <c r="M731" s="8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5"/>
      <c r="L732" s="5"/>
      <c r="M732" s="8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5"/>
      <c r="L733" s="5"/>
      <c r="M733" s="8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5"/>
      <c r="L734" s="5"/>
      <c r="M734" s="8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5"/>
      <c r="L735" s="5"/>
      <c r="M735" s="8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5"/>
      <c r="L736" s="5"/>
      <c r="M736" s="8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5"/>
      <c r="L737" s="5"/>
      <c r="M737" s="8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5"/>
      <c r="L738" s="5"/>
      <c r="M738" s="8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5"/>
      <c r="L739" s="5"/>
      <c r="M739" s="8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5"/>
      <c r="L740" s="5"/>
      <c r="M740" s="8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5"/>
      <c r="L741" s="5"/>
      <c r="M741" s="8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5"/>
      <c r="L742" s="5"/>
      <c r="M742" s="8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5"/>
      <c r="L743" s="5"/>
      <c r="M743" s="8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5"/>
      <c r="L744" s="5"/>
      <c r="M744" s="8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5"/>
      <c r="L745" s="5"/>
      <c r="M745" s="8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5"/>
      <c r="L746" s="5"/>
      <c r="M746" s="8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5"/>
      <c r="L747" s="5"/>
      <c r="M747" s="8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5"/>
      <c r="L748" s="5"/>
      <c r="M748" s="8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5"/>
      <c r="L749" s="5"/>
      <c r="M749" s="8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5"/>
      <c r="L750" s="5"/>
      <c r="M750" s="8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5"/>
      <c r="L751" s="5"/>
      <c r="M751" s="8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5"/>
      <c r="L752" s="5"/>
      <c r="M752" s="8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5"/>
      <c r="L753" s="5"/>
      <c r="M753" s="8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5"/>
      <c r="L754" s="5"/>
      <c r="M754" s="8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5"/>
      <c r="L755" s="5"/>
      <c r="M755" s="8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5"/>
      <c r="L756" s="5"/>
      <c r="M756" s="8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5"/>
      <c r="L757" s="5"/>
      <c r="M757" s="8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5"/>
      <c r="L758" s="5"/>
      <c r="M758" s="8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5"/>
      <c r="L759" s="5"/>
      <c r="M759" s="8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5"/>
      <c r="L760" s="5"/>
      <c r="M760" s="8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5"/>
      <c r="L761" s="5"/>
      <c r="M761" s="8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5"/>
      <c r="L762" s="5"/>
      <c r="M762" s="8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5"/>
      <c r="L763" s="5"/>
      <c r="M763" s="8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5"/>
      <c r="L764" s="5"/>
      <c r="M764" s="8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5"/>
      <c r="L765" s="5"/>
      <c r="M765" s="8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5"/>
      <c r="L766" s="5"/>
      <c r="M766" s="8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5"/>
      <c r="L767" s="5"/>
      <c r="M767" s="8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5"/>
      <c r="L768" s="5"/>
      <c r="M768" s="8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5"/>
      <c r="L769" s="5"/>
      <c r="M769" s="8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5"/>
      <c r="L770" s="5"/>
      <c r="M770" s="8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5"/>
      <c r="L771" s="5"/>
      <c r="M771" s="8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5"/>
      <c r="L772" s="5"/>
      <c r="M772" s="8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5"/>
      <c r="L773" s="5"/>
      <c r="M773" s="8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5"/>
      <c r="L774" s="5"/>
      <c r="M774" s="8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5"/>
      <c r="L775" s="5"/>
      <c r="M775" s="8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5"/>
      <c r="L776" s="5"/>
      <c r="M776" s="8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5"/>
      <c r="L777" s="5"/>
      <c r="M777" s="8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5"/>
      <c r="L778" s="5"/>
      <c r="M778" s="8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5"/>
      <c r="L779" s="5"/>
      <c r="M779" s="8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5"/>
      <c r="L780" s="5"/>
      <c r="M780" s="8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5"/>
      <c r="L781" s="5"/>
      <c r="M781" s="8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5"/>
      <c r="L782" s="5"/>
      <c r="M782" s="8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5"/>
      <c r="L783" s="5"/>
      <c r="M783" s="8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5"/>
      <c r="L784" s="5"/>
      <c r="M784" s="8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5"/>
      <c r="L785" s="5"/>
      <c r="M785" s="8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5"/>
      <c r="L786" s="5"/>
      <c r="M786" s="8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5"/>
      <c r="L787" s="5"/>
      <c r="M787" s="8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5"/>
      <c r="L788" s="5"/>
      <c r="M788" s="8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5"/>
      <c r="L789" s="5"/>
      <c r="M789" s="8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5"/>
      <c r="L790" s="5"/>
      <c r="M790" s="8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5"/>
      <c r="L791" s="5"/>
      <c r="M791" s="8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5"/>
      <c r="L792" s="5"/>
      <c r="M792" s="8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5"/>
      <c r="L793" s="5"/>
      <c r="M793" s="8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5"/>
      <c r="L794" s="5"/>
      <c r="M794" s="8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5"/>
      <c r="L795" s="5"/>
      <c r="M795" s="8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5"/>
      <c r="L796" s="5"/>
      <c r="M796" s="8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5"/>
      <c r="L797" s="5"/>
      <c r="M797" s="8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5"/>
      <c r="L798" s="5"/>
      <c r="M798" s="8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5"/>
      <c r="L799" s="5"/>
      <c r="M799" s="8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5"/>
      <c r="L800" s="5"/>
      <c r="M800" s="8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5"/>
      <c r="L801" s="5"/>
      <c r="M801" s="8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5"/>
      <c r="L802" s="5"/>
      <c r="M802" s="8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5"/>
      <c r="L803" s="5"/>
      <c r="M803" s="8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5"/>
      <c r="L804" s="5"/>
      <c r="M804" s="8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5"/>
      <c r="L805" s="5"/>
      <c r="M805" s="8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5"/>
      <c r="L806" s="5"/>
      <c r="M806" s="8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5"/>
      <c r="L807" s="5"/>
      <c r="M807" s="8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5"/>
      <c r="L808" s="5"/>
      <c r="M808" s="8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5"/>
      <c r="L809" s="5"/>
      <c r="M809" s="8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5"/>
      <c r="L810" s="5"/>
      <c r="M810" s="8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5"/>
      <c r="L811" s="5"/>
      <c r="M811" s="8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5"/>
      <c r="L812" s="5"/>
      <c r="M812" s="8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5"/>
      <c r="L813" s="5"/>
      <c r="M813" s="8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5"/>
      <c r="L814" s="5"/>
      <c r="M814" s="8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5"/>
      <c r="L815" s="5"/>
      <c r="M815" s="8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5"/>
      <c r="L816" s="5"/>
      <c r="M816" s="8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5"/>
      <c r="L817" s="5"/>
      <c r="M817" s="8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5"/>
      <c r="L818" s="5"/>
      <c r="M818" s="8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5"/>
      <c r="L819" s="5"/>
      <c r="M819" s="8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5"/>
      <c r="L820" s="5"/>
      <c r="M820" s="8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5"/>
      <c r="L821" s="5"/>
      <c r="M821" s="8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5"/>
      <c r="L822" s="5"/>
      <c r="M822" s="8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5"/>
      <c r="L823" s="5"/>
      <c r="M823" s="8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5"/>
      <c r="L824" s="5"/>
      <c r="M824" s="8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5"/>
      <c r="L825" s="5"/>
      <c r="M825" s="8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5"/>
      <c r="L826" s="5"/>
      <c r="M826" s="8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5"/>
      <c r="L827" s="5"/>
      <c r="M827" s="8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5"/>
      <c r="L828" s="5"/>
      <c r="M828" s="8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5"/>
      <c r="L829" s="5"/>
      <c r="M829" s="8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5"/>
      <c r="L830" s="5"/>
      <c r="M830" s="8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5"/>
      <c r="L831" s="5"/>
      <c r="M831" s="8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5"/>
      <c r="L832" s="5"/>
      <c r="M832" s="8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5"/>
      <c r="L833" s="5"/>
      <c r="M833" s="8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5"/>
      <c r="L834" s="5"/>
      <c r="M834" s="8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5"/>
      <c r="L835" s="5"/>
      <c r="M835" s="8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5"/>
      <c r="L836" s="5"/>
      <c r="M836" s="8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5"/>
      <c r="L837" s="5"/>
      <c r="M837" s="8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5"/>
      <c r="L838" s="5"/>
      <c r="M838" s="8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5"/>
      <c r="L839" s="5"/>
      <c r="M839" s="8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5"/>
      <c r="L840" s="5"/>
      <c r="M840" s="8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5"/>
      <c r="L841" s="5"/>
      <c r="M841" s="8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5"/>
      <c r="L842" s="5"/>
      <c r="M842" s="8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5"/>
      <c r="L843" s="5"/>
      <c r="M843" s="8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5"/>
      <c r="L844" s="5"/>
      <c r="M844" s="8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5"/>
      <c r="L845" s="5"/>
      <c r="M845" s="8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5"/>
      <c r="L846" s="5"/>
      <c r="M846" s="8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5"/>
      <c r="L847" s="5"/>
      <c r="M847" s="8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5"/>
      <c r="L848" s="5"/>
      <c r="M848" s="8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5"/>
      <c r="L849" s="5"/>
      <c r="M849" s="8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5"/>
      <c r="L850" s="5"/>
      <c r="M850" s="8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5"/>
      <c r="L851" s="5"/>
      <c r="M851" s="8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5"/>
      <c r="L852" s="5"/>
      <c r="M852" s="8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5"/>
      <c r="L853" s="5"/>
      <c r="M853" s="8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5"/>
      <c r="L854" s="5"/>
      <c r="M854" s="8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5"/>
      <c r="L855" s="5"/>
      <c r="M855" s="8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5"/>
      <c r="L856" s="5"/>
      <c r="M856" s="8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5"/>
      <c r="L857" s="5"/>
      <c r="M857" s="8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5"/>
      <c r="L858" s="5"/>
      <c r="M858" s="8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5"/>
      <c r="L859" s="5"/>
      <c r="M859" s="8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5"/>
      <c r="L860" s="5"/>
      <c r="M860" s="8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5"/>
      <c r="L861" s="5"/>
      <c r="M861" s="8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5"/>
      <c r="L862" s="5"/>
      <c r="M862" s="8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5"/>
      <c r="L863" s="5"/>
      <c r="M863" s="8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5"/>
      <c r="L864" s="5"/>
      <c r="M864" s="8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5"/>
      <c r="L865" s="5"/>
      <c r="M865" s="8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5"/>
      <c r="L866" s="5"/>
      <c r="M866" s="8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5"/>
      <c r="L867" s="5"/>
      <c r="M867" s="8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5"/>
      <c r="L868" s="5"/>
      <c r="M868" s="8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5"/>
      <c r="L869" s="5"/>
      <c r="M869" s="8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5"/>
      <c r="L870" s="5"/>
      <c r="M870" s="8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5"/>
      <c r="L871" s="5"/>
      <c r="M871" s="8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5"/>
      <c r="L872" s="5"/>
      <c r="M872" s="8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5"/>
      <c r="L873" s="5"/>
      <c r="M873" s="8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5"/>
      <c r="L874" s="5"/>
      <c r="M874" s="8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5"/>
      <c r="L875" s="5"/>
      <c r="M875" s="8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5"/>
      <c r="L876" s="5"/>
      <c r="M876" s="8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5"/>
      <c r="L877" s="5"/>
      <c r="M877" s="8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5"/>
      <c r="L878" s="5"/>
      <c r="M878" s="8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5"/>
      <c r="L879" s="5"/>
      <c r="M879" s="8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5"/>
      <c r="L880" s="5"/>
      <c r="M880" s="8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5"/>
      <c r="L881" s="5"/>
      <c r="M881" s="8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5"/>
      <c r="L882" s="5"/>
      <c r="M882" s="8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5"/>
      <c r="L883" s="5"/>
      <c r="M883" s="8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5"/>
      <c r="L884" s="5"/>
      <c r="M884" s="8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5"/>
      <c r="L885" s="5"/>
      <c r="M885" s="8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5"/>
      <c r="L886" s="5"/>
      <c r="M886" s="8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5"/>
      <c r="L887" s="5"/>
      <c r="M887" s="8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5"/>
      <c r="L888" s="5"/>
      <c r="M888" s="8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5"/>
      <c r="L889" s="5"/>
      <c r="M889" s="8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5"/>
      <c r="L890" s="5"/>
      <c r="M890" s="8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5"/>
      <c r="L891" s="5"/>
      <c r="M891" s="8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5"/>
      <c r="L892" s="5"/>
      <c r="M892" s="8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5"/>
      <c r="L893" s="5"/>
      <c r="M893" s="8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5"/>
      <c r="L894" s="5"/>
      <c r="M894" s="8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5"/>
      <c r="L895" s="5"/>
      <c r="M895" s="8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5"/>
      <c r="L896" s="5"/>
      <c r="M896" s="8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5"/>
      <c r="L897" s="5"/>
      <c r="M897" s="8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5"/>
      <c r="L898" s="5"/>
      <c r="M898" s="8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5"/>
      <c r="L899" s="5"/>
      <c r="M899" s="8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5"/>
      <c r="L900" s="5"/>
      <c r="M900" s="8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5"/>
      <c r="L901" s="5"/>
      <c r="M901" s="8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5"/>
      <c r="L902" s="5"/>
      <c r="M902" s="8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5"/>
      <c r="L903" s="5"/>
      <c r="M903" s="8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5"/>
      <c r="L904" s="5"/>
      <c r="M904" s="8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5"/>
      <c r="L905" s="5"/>
      <c r="M905" s="8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5"/>
      <c r="L906" s="5"/>
      <c r="M906" s="8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5"/>
      <c r="L907" s="5"/>
      <c r="M907" s="8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5"/>
      <c r="L908" s="5"/>
      <c r="M908" s="8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5"/>
      <c r="L909" s="5"/>
      <c r="M909" s="8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5"/>
      <c r="L910" s="5"/>
      <c r="M910" s="8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5"/>
      <c r="L911" s="5"/>
      <c r="M911" s="8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5"/>
      <c r="L912" s="5"/>
      <c r="M912" s="8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5"/>
      <c r="L913" s="5"/>
      <c r="M913" s="8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5"/>
      <c r="L914" s="5"/>
      <c r="M914" s="8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5"/>
      <c r="L915" s="5"/>
      <c r="M915" s="8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5"/>
      <c r="L916" s="5"/>
      <c r="M916" s="8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5"/>
      <c r="L917" s="5"/>
      <c r="M917" s="8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5"/>
      <c r="L918" s="5"/>
      <c r="M918" s="8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5"/>
      <c r="L919" s="5"/>
      <c r="M919" s="8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5"/>
      <c r="L920" s="5"/>
      <c r="M920" s="8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5"/>
      <c r="L921" s="5"/>
      <c r="M921" s="8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5"/>
      <c r="L922" s="5"/>
      <c r="M922" s="8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5"/>
      <c r="L923" s="5"/>
      <c r="M923" s="8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5"/>
      <c r="L924" s="5"/>
      <c r="M924" s="8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5"/>
      <c r="L925" s="5"/>
      <c r="M925" s="8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5"/>
      <c r="L926" s="5"/>
      <c r="M926" s="8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5"/>
      <c r="L927" s="5"/>
      <c r="M927" s="8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5"/>
      <c r="L928" s="5"/>
      <c r="M928" s="8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5"/>
      <c r="L929" s="5"/>
      <c r="M929" s="8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5"/>
      <c r="L930" s="5"/>
      <c r="M930" s="8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5"/>
      <c r="L931" s="5"/>
      <c r="M931" s="8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5"/>
      <c r="L932" s="5"/>
      <c r="M932" s="8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5"/>
      <c r="L933" s="5"/>
      <c r="M933" s="8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5"/>
      <c r="L934" s="5"/>
      <c r="M934" s="8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5"/>
      <c r="L935" s="5"/>
      <c r="M935" s="8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5"/>
      <c r="L936" s="5"/>
      <c r="M936" s="8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5"/>
      <c r="L937" s="5"/>
      <c r="M937" s="8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5"/>
      <c r="L938" s="5"/>
      <c r="M938" s="8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5"/>
      <c r="L939" s="5"/>
      <c r="M939" s="8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5"/>
      <c r="L940" s="5"/>
      <c r="M940" s="8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5"/>
      <c r="L941" s="5"/>
      <c r="M941" s="8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5"/>
      <c r="L942" s="5"/>
      <c r="M942" s="8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5"/>
      <c r="L943" s="5"/>
      <c r="M943" s="8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5"/>
      <c r="L944" s="5"/>
      <c r="M944" s="8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5"/>
      <c r="L945" s="5"/>
      <c r="M945" s="8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5"/>
      <c r="L946" s="5"/>
      <c r="M946" s="8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5"/>
      <c r="L947" s="5"/>
      <c r="M947" s="8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5"/>
      <c r="L948" s="5"/>
      <c r="M948" s="8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5"/>
      <c r="L949" s="5"/>
      <c r="M949" s="8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5"/>
      <c r="L950" s="5"/>
      <c r="M950" s="8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5"/>
      <c r="L951" s="5"/>
      <c r="M951" s="8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5"/>
      <c r="L952" s="5"/>
      <c r="M952" s="8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5"/>
      <c r="L953" s="5"/>
      <c r="M953" s="8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5"/>
      <c r="L954" s="5"/>
      <c r="M954" s="8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5"/>
      <c r="L955" s="5"/>
      <c r="M955" s="8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5"/>
      <c r="L956" s="5"/>
      <c r="M956" s="8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5"/>
      <c r="L957" s="5"/>
      <c r="M957" s="8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5"/>
      <c r="L958" s="5"/>
      <c r="M958" s="8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5"/>
      <c r="L959" s="5"/>
      <c r="M959" s="8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5"/>
      <c r="L960" s="5"/>
      <c r="M960" s="8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5"/>
      <c r="L961" s="5"/>
      <c r="M961" s="8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5"/>
      <c r="L962" s="5"/>
      <c r="M962" s="8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5"/>
      <c r="L963" s="5"/>
      <c r="M963" s="8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5"/>
      <c r="L964" s="5"/>
      <c r="M964" s="8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5"/>
      <c r="L965" s="5"/>
      <c r="M965" s="8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5"/>
      <c r="L966" s="5"/>
      <c r="M966" s="8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5"/>
      <c r="L967" s="5"/>
      <c r="M967" s="8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5"/>
      <c r="L968" s="5"/>
      <c r="M968" s="8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5"/>
      <c r="L969" s="5"/>
      <c r="M969" s="8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5"/>
      <c r="L970" s="5"/>
      <c r="M970" s="8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5"/>
      <c r="L971" s="5"/>
      <c r="M971" s="8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5"/>
      <c r="L972" s="5"/>
      <c r="M972" s="8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5"/>
      <c r="L973" s="5"/>
      <c r="M973" s="8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5"/>
      <c r="L974" s="5"/>
      <c r="M974" s="8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5"/>
      <c r="L975" s="5"/>
      <c r="M975" s="8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5"/>
      <c r="L976" s="5"/>
      <c r="M976" s="8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5"/>
      <c r="L977" s="5"/>
      <c r="M977" s="8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5"/>
      <c r="L978" s="5"/>
      <c r="M978" s="8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5"/>
      <c r="L979" s="5"/>
      <c r="M979" s="8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5"/>
      <c r="L980" s="5"/>
      <c r="M980" s="8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</sheetData>
  <sortState xmlns:xlrd2="http://schemas.microsoft.com/office/spreadsheetml/2017/richdata2" ref="A5:AC5">
    <sortCondition ref="I5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256B14-191A-4C4B-966C-00993BC01837}"/>
</file>

<file path=customXml/itemProps2.xml><?xml version="1.0" encoding="utf-8"?>
<ds:datastoreItem xmlns:ds="http://schemas.openxmlformats.org/officeDocument/2006/customXml" ds:itemID="{794DE082-4264-444C-84BA-D4AC3D532604}"/>
</file>

<file path=customXml/itemProps3.xml><?xml version="1.0" encoding="utf-8"?>
<ds:datastoreItem xmlns:ds="http://schemas.openxmlformats.org/officeDocument/2006/customXml" ds:itemID="{3A257529-9AD0-477B-94C5-89CB944886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Bianchi</dc:creator>
  <cp:keywords/>
  <dc:description/>
  <cp:lastModifiedBy>Shannon Erb</cp:lastModifiedBy>
  <cp:revision/>
  <dcterms:created xsi:type="dcterms:W3CDTF">2025-04-26T16:29:43Z</dcterms:created>
  <dcterms:modified xsi:type="dcterms:W3CDTF">2025-06-02T17:42:53Z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