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macdc.sharepoint.com/Shared Documents/General/MI/GOALs/2023/GOALs 2023 Appendix Tables on Website/"/>
    </mc:Choice>
  </mc:AlternateContent>
  <xr:revisionPtr revIDLastSave="45" documentId="8_{30992B28-0630-4834-98E3-24E15BFA03B1}" xr6:coauthVersionLast="47" xr6:coauthVersionMax="47" xr10:uidLastSave="{9299AEC4-7B41-4AF5-8C4D-EA73EB536499}"/>
  <bookViews>
    <workbookView xWindow="40920" yWindow="-120" windowWidth="29040" windowHeight="15840" xr2:uid="{00000000-000D-0000-FFFF-FFFF00000000}"/>
  </bookViews>
  <sheets>
    <sheet name="citc_2022 (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56" i="1" l="1"/>
</calcChain>
</file>

<file path=xl/sharedStrings.xml><?xml version="1.0" encoding="utf-8"?>
<sst xmlns="http://schemas.openxmlformats.org/spreadsheetml/2006/main" count="1489" uniqueCount="434">
  <si>
    <t>CDC</t>
  </si>
  <si>
    <t>Has your organization’s operational capacity increased as a result of CITC Investments?</t>
  </si>
  <si>
    <t>Please indicate how capacity has increased.</t>
  </si>
  <si>
    <t>Please indicate which staffing areas increased.</t>
  </si>
  <si>
    <t>Has CITC-generated funding helped you leverage non-CITC funding, either public or private?</t>
  </si>
  <si>
    <t>Do you expect the operating budget for your next fiscal year to increase as a result of CITC-related investments?</t>
  </si>
  <si>
    <t>Has your organization experienced a decrease in State or Federal funding over the past year, excluding CITC?</t>
  </si>
  <si>
    <t>Please list the reduced funding sources.</t>
  </si>
  <si>
    <t>Have CITC investments covered the gap?</t>
  </si>
  <si>
    <t>Please list the Goals in your most recently submitted Community Investment Plan in the text box below.</t>
  </si>
  <si>
    <t>Has your organization expanded its existing goals or added new goals over the past year?</t>
  </si>
  <si>
    <t>List Goals</t>
  </si>
  <si>
    <t>Has your organization expanded its existing activities or added new activities over the past year?</t>
  </si>
  <si>
    <t>Real Estate Development Activities</t>
  </si>
  <si>
    <t>Please describe the expansion.</t>
  </si>
  <si>
    <t>Please describe new activities.</t>
  </si>
  <si>
    <t>Included in Community Investment Plan</t>
  </si>
  <si>
    <t>Activities2</t>
  </si>
  <si>
    <t>Please describe the expansion.3</t>
  </si>
  <si>
    <t>Please describe new activities.4</t>
  </si>
  <si>
    <t>Included in Community Investment Plan5</t>
  </si>
  <si>
    <t>Activities6</t>
  </si>
  <si>
    <t>Please describe the expansion.7</t>
  </si>
  <si>
    <t>Please describe new activities.8</t>
  </si>
  <si>
    <t>Included in Community Investment Plan9</t>
  </si>
  <si>
    <t>Activities10</t>
  </si>
  <si>
    <t>Please describe the expansion.11</t>
  </si>
  <si>
    <t>Please describe the new activity.</t>
  </si>
  <si>
    <t>Included in Community Investment Plan12</t>
  </si>
  <si>
    <t>Activities13</t>
  </si>
  <si>
    <t>Please describe the expansion.14</t>
  </si>
  <si>
    <t>Please describe new activities.15</t>
  </si>
  <si>
    <t>Included in Community Investment Plan16</t>
  </si>
  <si>
    <t>Activities17</t>
  </si>
  <si>
    <t>Please describe the expansion.18</t>
  </si>
  <si>
    <t>Please describe the new activity.19</t>
  </si>
  <si>
    <t>Included in Community Investment Plan20</t>
  </si>
  <si>
    <t>Activities21</t>
  </si>
  <si>
    <t>Please describe the expansion.22</t>
  </si>
  <si>
    <t>Please describe new activities.23</t>
  </si>
  <si>
    <t>Included in Community Investment Plan24</t>
  </si>
  <si>
    <t>Activities25</t>
  </si>
  <si>
    <t>Please describe the expansion.26</t>
  </si>
  <si>
    <t>Please describe new activities.27</t>
  </si>
  <si>
    <t>Included in Community Investment Plan28</t>
  </si>
  <si>
    <t>Activities29</t>
  </si>
  <si>
    <t>Please describe the expansion.30</t>
  </si>
  <si>
    <t>Please describe new activities.31</t>
  </si>
  <si>
    <t>Included in Community Investment Plan32</t>
  </si>
  <si>
    <t>Activities33</t>
  </si>
  <si>
    <t>Please describe the expansion.34</t>
  </si>
  <si>
    <t>Please describe new activities.35</t>
  </si>
  <si>
    <t>Included in Community Investment Plan36</t>
  </si>
  <si>
    <t>Activities37</t>
  </si>
  <si>
    <t>Please describe the expansion.38</t>
  </si>
  <si>
    <t>Please describe new activities.39</t>
  </si>
  <si>
    <t>Included in Community Investment Plan40</t>
  </si>
  <si>
    <t>Has your organization expanded or added activities not covered in the above areas?</t>
  </si>
  <si>
    <t>Add and indicate the following about each activity.</t>
  </si>
  <si>
    <t>Has your organization expanded or added new community engagement activities over the past year?</t>
  </si>
  <si>
    <t>How?</t>
  </si>
  <si>
    <t>Please explain.</t>
  </si>
  <si>
    <t>Please provide any additional information you would like DHCD to know about your CITC-funded work over the past year?</t>
  </si>
  <si>
    <t>abcdc</t>
  </si>
  <si>
    <t>Yes</t>
  </si>
  <si>
    <t>Increased staffing</t>
  </si>
  <si>
    <t>Program staffing</t>
  </si>
  <si>
    <t>No</t>
  </si>
  <si>
    <t>Goal 1: Increase resident participation and engagement in ABCDC housing and community activities._x000D__x000D_
Goal 2: Increase supply and access to quality housing for a range of incomes._x000D__x000D_
Goal 3: Encourage financial empowerment and make homeownership more attainable for all residents regardless of background. _x000D__x000D_
Goal 4: Ensure housing and development projects meet the needs of the diverse population of Allston Brighton.</t>
  </si>
  <si>
    <t>Goal: Goal 4: Ensure housing and development projects meet the needs of the diverse population of Allston Brighton.
Has this goal been expanded or added since becoming a Community Partner?: Expanded goal
Please indicate progress toward meeting this goal?: Some Progress</t>
  </si>
  <si>
    <t>Expanded</t>
  </si>
  <si>
    <t>Additional projects</t>
  </si>
  <si>
    <t>Neither</t>
  </si>
  <si>
    <t>Added</t>
  </si>
  <si>
    <t>. Create inclusive and high-quality youth development programming for young people living at two of the Boston Housing Authority (BHA) developments in Brighton.</t>
  </si>
  <si>
    <t>Staff will engage and interact with agencies and stakeholders that work with older residents to bring programming specifically targeted towards 55+ individuals. 75 residents aged 55+ participate in a workshop including wellness classes, therapeutic arts e</t>
  </si>
  <si>
    <t>Rental assistance</t>
  </si>
  <si>
    <t>Increased Board of Directors diversity;Increased attendance at organizational events;Increased outreach to the community</t>
  </si>
  <si>
    <t xml:space="preserve">Community Ambassador program expansion- ABCDC has utilized the ambassador model in the past to expand program outreach and reach a wide demographic of neighbors. ABCDC will contract with four Community Ambassadors and four Age-Friendly Ambassadors who will educate their neighbors about our programs and encourage residents to be vocal in their community. We will work with Community Ambassadors to administer a resident needs survey to identify what they see as the community priorities. Goals: Provide outreach and survey 550 residents on developments in the neighborhood. Train community ambassadors to educate residents on neighborhood development. Bring a more diverse set of voices to conversations on development and housing in Allston Brighton. </t>
  </si>
  <si>
    <t>ACEDONE</t>
  </si>
  <si>
    <t>Increased staffing;Increased staff training/ professional development;Improved information systems;Improved communication systems;Improved space or equipment</t>
  </si>
  <si>
    <t>Program staffing;Chief Financial Officer, Director of civic engagement &amp; policy advocacy, Communications Lead, Business analysis &amp; loan officer</t>
  </si>
  <si>
    <t xml:space="preserve">To build a strong and resilient community through education, civic engagement and economic development i.e.small business development,housing and workforce development._x000D__x000D_
To improve the economic future and consolidate wealth within the community through sustainable revenue generating activities._x000D__x000D_
Directly impact and increase opportunities for young people through skills and improve their outcomes in the workforce, _x000D__x000D_
To continue supporting the fundraising plan to increase the funding level and diversify sources._x000D__x000D_
To improve access to state and federal resources that directly improve economic conditions for the African community. _x000D__x000D_
</t>
  </si>
  <si>
    <t>Activity: Health Equity _x000D_
Have you added or expanded this activity?: Added_x000D_
Was this activity included in your Community Investment Plan?: No</t>
  </si>
  <si>
    <t>actinc</t>
  </si>
  <si>
    <t>· Asset Development: Strengthen our ability to develop the economic capacity, stability, and mobility of low-to-moderate-income persons by helping families increase their income, savings, and assets through our financial coaching and homebuyer counseling programs._x000D__x000D_
_x000D__x000D_
· Job Training &amp; Creation Program: Enhance economic opportunities provided to Lawrence youth within our Youth Jobs &amp; Leadership Training program by increasing civic engagement activities, financial education, and the steps needed to prepare financially for higher education._x000D__x000D_
_x000D__x000D_
· Community Engagement &amp; Neighborhood Stabilization: Cultivate increased resident involvement within the Arlington Neighborhood by increasing community collaborations and expanding volunteer engagement.</t>
  </si>
  <si>
    <t>Increased volunteerism;New Committee or Other Structure for resident engagement;Increased outreach to the community</t>
  </si>
  <si>
    <t xml:space="preserve">We have started the Youth Alumni Volunteer network to increase the number of youth volunteers. _x000D__x000D_
We increased the volunteer leadership roles and opportunities to capture more intentional leadership projects. _x000D__x000D_
New ACT Executive Director will earn a Master's in Community Engagement in May 2023_x000D__x000D_
_x000D__x000D_
</t>
  </si>
  <si>
    <t>Increased staffing;Increased staff training/ professional development</t>
  </si>
  <si>
    <t>Goal 1: Building Homes_x000D__x000D_
a. Increase affordable housing stock in Chinatown and surrounding communities with significant working-class Asian American populations._x000D__x000D_
b. Preserve affordable housing stock in Chinatown and surrounding communities with significant working-class Asian American populations._x000D__x000D_
Goal 2: Strengthening Communities_x000D__x000D_
a. Increase resident engagement by growing a pipeline of resident leaders among ACDC’s properties._x000D__x000D_
b. Increase youth engagement by developing youth leaders through programs such as entrepreneurship, college access, and community planning campaigns._x000D__x000D_
c. Strengthen the sense of community identity in Chinatown through placemaking initiatives in the public realm._x000D__x000D_
d. Increase civic participation among youth and adult residents_x000D__x000D_
Goal 3: Empowering Families through Homebuyer and Financial Literacy Education_x000D__x000D_
a. Target Asian LEP (Limited English Proficiency) populations for first-time homebuyer and housing counseling services._x000D__x000D_
b. Extend housing counseling and financial literacy services to underserved Asian American communities</t>
  </si>
  <si>
    <t>Boston Neighborhood CLT</t>
  </si>
  <si>
    <t xml:space="preserve">Goal 1:  To acquire properties, with a priority on existing buildings along the Fairmount Corridor and Beyond in Dorchester, Mattapan, and Roxbury to be permanently affordable as rental or ownership (with CLT ground lease) units_x000D__x000D_
Goal 2: Establish a sustainable means and structure to accept private funding sources for acquisition and rehab, through low interest subordinate loans, and direct philanthropy_x000D__x000D_
Goal 3: Influence key policies and programs that result in higher allocation of public resources targeted to property acquisition as a means to minimize displacement._x000D__x000D_
Goal 4:  To build a robust community governance structure for BNCLT_x000D__x000D_
Goal 5: To grow the leadership of BNCLT residents and surrounding community members, ultimately leading to community control of the organization and neighborhoods where BNCLT resides, and to organizing victories_x000D__x000D_
Goal 6: Help BNCLT residents build savings/assets _x000D__x000D_
Goal 7:  To ensure effective oversite and management of operations as BNCLT builds its capacity._x000D__x000D_
Goal 8:  To raise the resources needed to support BNCLT’s work._x000D__x000D_
_x000D__x000D_
_x000D__x000D_
_x000D__x000D_
_x000D__x000D_
_x000D__x000D_
_x000D__x000D_
</t>
  </si>
  <si>
    <t>I answered "no" to the above since this is our first/baseline year.</t>
  </si>
  <si>
    <t>capecdp</t>
  </si>
  <si>
    <t>Community Development Block Grant</t>
  </si>
  <si>
    <t>Not at all</t>
  </si>
  <si>
    <t xml:space="preserve">Goal 1 - Organize and advocate to create affordable housing opportunities on Lower Cape _x000D__x000D_
Goal 2 – Develop and Preserve Affordable Housing on the Lower Cape _x000D__x000D_
Goal 3 – Maintain existing housing portfolio and meet our residents’ needs _x000D__x000D_
Goal 4 - Employ a sectoral approach to prospect for economic development opportunities _x000D__x000D_
Goal 5 - Shift emphasis from general business development to ventures that support year-round family sustaining (living wage) employment _x000D__x000D_
Goal 6 – Strengthen the CDP’s ability to respond to community needs by prioritizing relationship-building with members of underserved communities _x000D__x000D_
Goal 7 - Identify and implement strategies to develop a more diverse and inclusive Board of Directors, Advisory Council and Staff _x000D__x000D_
Goal 8 - Strengthen the CDP’s Resource Development capacity </t>
  </si>
  <si>
    <t>Goal: Goal 1 - Organize and advocate to create affordable housing opportunities on Lower Cape_x000D_
Has this goal been expanded or added since becoming a Community Partner?: Added goal_x000D_
Please indicate progress toward meeting this goal?: Some Progress_x000D_
---_x000D_
Goal: Goal 2 – Develop and Preserve Affordable Housing on the Lower Cape_x000D_
Has this goal been expanded or added since becoming a Community Partner?: Added goal_x000D_
Please indicate progress toward meeting this goal?: Some Progress_x000D_
---_x000D_
Goal: Goal 3 – Maintain existing housing portfolio and meet our residents’ needs_x000D_
Has this goal been expanded or added since becoming a Community Partner?: Expanded goal_x000D_
Please indicate progress toward meeting this goal?: Goal Met_x000D_
---_x000D_
Goal: Goal 4 - Employ a sectoral approach to prospect for economic development opportunities_x000D_
Has this goal been expanded or added since becoming a Community Partner?: Expanded goal_x000D_
Please indicate progress toward meeting this goal?: Some Progress_x000D_
---_x000D_
Goal: Goal 5 - Shift emphasis from general business development to ventures that support year-round family sustaining (living wage) employment_x000D_
Has this goal been expanded or added since becoming a Community Partner?: Added goal_x000D_
Please indicate progress toward meeting this goal?: Some Progress_x000D_
---_x000D_
Goal: Goal 6 – Strengthen the CDP’s ability to respond to community needs by prioritizing relationship-building with members of underserved communities_x000D_
Has this goal been expanded or added since becoming a Community Partner?: Added goal_x000D_
Please indicate progress toward meeting this goal?: Some Progress_x000D_
---_x000D_
Goal: Goal 7 - Identify and implement strategies to develop a more diverse and inclusive Board of Directors, Advisory Council and Staff_x000D_
Has this goal been expanded or added since becoming a Community Partner?: Added goal_x000D_
Please indicate progress toward meeting this goal?: Some Progress_x000D_
---_x000D_
Goal: Goal 8 - Strengthen the CDP’s Resource Development capacity_x000D_
Has this goal been expanded or added since becoming a Community Partner?: Added goal_x000D_
Please indicate progress toward meeting this goal?: Some Progress</t>
  </si>
  <si>
    <t>Partner with developers to support affordable housing developments</t>
  </si>
  <si>
    <t>Prospect for strategies to support specific industry sectors, develop strategies to support living wage jobs, collaborate with towns to support business start-ups</t>
  </si>
  <si>
    <t>Partnerships to develop workforce development training for trades to skill up for the green economy</t>
  </si>
  <si>
    <t>Training to certify a Homeownership Counselor to expand Homeownership Education Program</t>
  </si>
  <si>
    <t>Community organizing to change local policies to increase housing production</t>
  </si>
  <si>
    <t>Activity: Hire Small Business Ambassadors who are embedded within our target communities (immigrants and BIPOC) to engage a more diverse client base. _x000D_
Have you added or expanded this activity?: Added_x000D_
Was this activity included in your Community Investment Plan?: Yes_x000D_
---_x000D_
Activity: Shift to focusing on long-term relationship-building with members of immigrant communities and communities of color. _x000D_
Have you added or expanded this activity?: Added_x000D_
Was this activity included in your Community Investment Plan?: Yes</t>
  </si>
  <si>
    <t>Increased outreach to the community;Created new Board Housing Committee.</t>
  </si>
  <si>
    <t>Partnered with 2 affordable housing developers to provide community engagement services resulting in expedited project permitting and no letters of opposition for the project._x000D__x000D_
_x000D__x000D_
Hired Community Organizer to build pro-housing coalitions focused on zoning reform and increasing voter engagement in Annual Town Meetings.</t>
  </si>
  <si>
    <t>cdcsb</t>
  </si>
  <si>
    <t>Program staffing;Fundraising staffing</t>
  </si>
  <si>
    <t>GOAL #1 Create healthy, diverse, and sustainable communities in south Berkshire County.GOAL #2 Stimulate regional job creation for low- and moderate-income individuals and families.GOAL #3 Strengthen the long-term sustainability of CDCSB</t>
  </si>
  <si>
    <t>We are starting to explore mixed used properties, and are eager to develop homeownership opportunities as a way to decrease the wealth gap and help families build generational wealth.</t>
  </si>
  <si>
    <t>We are developing the delivery of small business technical assistance to those who prefer to speak Spanish.</t>
  </si>
  <si>
    <t>cedcsm</t>
  </si>
  <si>
    <t>Increased staffing;Improved space or equipment</t>
  </si>
  <si>
    <t xml:space="preserve">Goal 1: Community Asset-Building_x000D__x000D_
_x000D__x000D_
•	Stabilize low- and moderate-income households in society by having their individual needs met by providing them with skill-building tools and resources. The community will benefit from having active participants in the local economy.  _x000D__x000D_
_x000D__x000D_
Goal 2: Community Ownership and Revitalization_x000D__x000D_
_x000D__x000D_
•	Build a sense of personal fulfillment within low- and moderate-income households through fostering individual connections that lead to greater group collaboration. The community will benefit from residents who have a greater sense of pride in the community as a place through community organizing and revitalization. _x000D__x000D_
_x000D__x000D_
Goal 3: Community Resilience_x000D__x000D_
_x000D__x000D_
•	Create longer-term community change and economic resilience for low- and moderate-income households by engaging a multi-layered community response centered on developing the Capitol Theater Resilience Hub. This $5 million project has great potential to improve the streetscape, community resilience, and to spark new investment in the North End of New Bedford benefiting New Bedford and beyond._x000D__x000D_
_x000D__x000D_
Goal 4: COVID-19 Pandemic Response_x000D__x000D_
_x000D__x000D_
•	Develop systems to distribute direct aid such as rental assistance, food, medicine, cash, and employment brokering (job opportunities and hiring places). It will also advocate for issues centered on education and remote learning that have overwhelmingly and disproportionately impacted low- and moderate-income immigrant households during the ongoing COVID-19 Pandemic. _x000D__x000D_
</t>
  </si>
  <si>
    <t>Expanded seasonal food-based incubator program, increased TA staff</t>
  </si>
  <si>
    <t>Activity: health equity _x000D_
Have you added or expanded this activity?: Expanded_x000D_
Was this activity included in your Community Investment Plan?: No</t>
  </si>
  <si>
    <t>Increased attendance at organizational events;Increased outreach to the community</t>
  </si>
  <si>
    <t xml:space="preserve">increased outreach team from 1 to 3 staff members.  Expanded immigrant women's leadership group-Mujeres Victioriosas. </t>
  </si>
  <si>
    <t xml:space="preserve">CEDC worked to expand health equity, small business technical assistance/commercial corridor revitalization, basic needs programs through expanded partnerships. CEDC neighborhood is designated as a new TDI District to deepen these partnerships in the future. </t>
  </si>
  <si>
    <t>ChinatownCLT</t>
  </si>
  <si>
    <t>Increased staffing;Improved communication systems;Improved space or equipment;Increased program capacity for housing preservation and microgrid planning.</t>
  </si>
  <si>
    <t xml:space="preserve">1) Preserve affordable homes._x000D__x000D_
-row house preservation_x000D__x000D_
-seek additional small properties for acquisition/preservation_x000D__x000D_
-grow Row House Preservation Fund_x000D__x000D_
-partner with long time owners_x000D__x000D_
-secure Row House Protection Area_x000D__x000D_
_x000D__x000D_
2) Grow collective governance of shared resources_x000D__x000D_
-community governance of Reggie Wong Park_x000D__x000D_
-community oversight to implement vision for public parcels R1 and 12C_x000D__x000D_
-move Chinatown microgrid into planning and design phase_x000D__x000D_
-develop shared CLT Loan Fund with Greater Boston CLT Network_x000D__x000D_
_x000D__x000D_
3) Plan for a historic and cultural district_x000D__x000D_
-Research Architectural Conservation District to define characteristics, standards, and guidelines_x000D__x000D_
-Prepare to launch Immigrant History Trail_x000D__x000D_
</t>
  </si>
  <si>
    <t>Goal: Plan for a historic and cultural district_x000D_
Has this goal been expanded or added since becoming a Community Partner?: Expanded goal_x000D_
Please indicate progress toward meeting this goal?: Some Progress</t>
  </si>
  <si>
    <t>more ongoing resident leadership development activities</t>
  </si>
  <si>
    <t>Chinatown Worker Statue project, Chinatown Cultural Plan</t>
  </si>
  <si>
    <t>Began ongoing support for first-time homebuyers' condo associations on CLT land.</t>
  </si>
  <si>
    <t>Increased Board of Directors diversity;New Committee or Other Structure for resident engagement;Increased outreach to the community</t>
  </si>
  <si>
    <t xml:space="preserve">-Added three new residents to Board of Directors, including one CLT resident and two Chinese-speaking residents. _x000D__x000D_
-Created Open Space Committee for ongoing engagement in open space planning, improvement and advocacy.  _x000D__x000D_
-Planning for bimonthly Resident Tea Time, cosponsored with the Chinese Progressive Association, as a way to increase understanding of and residents' voices in tenant rights, community development, affordable housing policy, and environmental justice._x000D__x000D_
-Established Instagram and WeChat accounts for greater outreach and visibility._x000D__x000D_
_x000D__x000D_
</t>
  </si>
  <si>
    <t>comteam</t>
  </si>
  <si>
    <t>Increased staffing;Increased staff training/ professional development;Improved space or equipment</t>
  </si>
  <si>
    <t xml:space="preserve">Please note: The new CIP Community Teamwork submitted encompassed the Strategic Planning Goals developed as a component of our Community Needs Assessment which was finalized in June of 2021, and approved by the Board of Directors. We have now aligned our CIP to the overall Agency Strategic Plan Goals as follows:_x000D__x000D_
Affordable Housing Creation:_x000D__x000D_
Goal 1: Increase affordable housing units for seniors and individuals;_x000D__x000D_
Goal 2: Narrow the racial equity gap in home ownership; and_x000D__x000D_
Goal 3: Advocate for anti-racist fair housing._x000D__x000D_
Employment and Training:_x000D__x000D_
Goal 4: Increased access to education and training opportunities for clients and staff of Community Teamwork_x000D__x000D_
Employment and Stabilization:_x000D__x000D_
Goal 5: Increased access to affordable childcare for families unable to access care within the current system (s)._x000D__x000D_
Goal 6: Increase access to supportive services needed to maintain employment and household stability. _x000D__x000D_
Goal 7: Increase the access, availability, and utilization of behavioral health and counseling services for our clients._x000D__x000D_
Diversity and Inclusion:_x000D__x000D_
Goal 8: Increase representation of People of Color in leadership positions at Community Teamwork;_x000D__x000D_
Goal 9: Increase purchasing from businesses owned by women and members of the immigrant, newcomer, LGBTQ, BIPOC, and disability communities. _x000D__x000D_
Goal 10: Provide community education in the area of Racial Equity, with specific intention to amplify BIPOC voices and embrace an intersectional lens._x000D__x000D_
Systems Change and Advocacy:_x000D__x000D_
Goal 11: Ensure advocacy efforts are focused on areas aligned with agency Mission and Strategic Plan and appropriately implemented across the agency, focusing both on agency services as well as on equity and opportunity for all members of our community._x000D__x000D_
_x000D__x000D_
_x000D__x000D_
_x000D__x000D_
</t>
  </si>
  <si>
    <t xml:space="preserve">Increased Board of Directors diversity;Increased outreach to the community;Continued expansion of DEI work, including HR policies and procedures; connection to other community practitioner's; and internal staff training and engagement. Development of "Employee Resource Groups," (ERGs) to facilitate staff engagement. </t>
  </si>
  <si>
    <t>Community Teamwork has increased its capacity for CITC, donor, and foundation engagement with the hiring of a new Director of Development, while maintaining both the Director of Marketing and Communication and the Director of Planning and Quality Improvement. Our Leadership Team has expanded with the hiring of a Director of Diversity and Inclusion, focused on both internal and external DEI efforts. _x000D__x000D_
Our CITC efforts included working on a Capital Campaign for our Permanent Supported Housing (PSH) Site at Summer Street, in renovation to ultimately house 17 formerly homeless individuals, and to provide a service delivery site for our Individual Homelessness programming.  Additionally, we are striving to fund a second year of the Lantern Lights Camp, providing a camp experience for low-income youth and those who resided in our emergency Family Shelter sites.  In addition to the recreational aspects of this camp, there is a strong resiliency and behavioral health component integrated into the program design.</t>
  </si>
  <si>
    <t>csndc</t>
  </si>
  <si>
    <t>Program staffing;Fundraising staffing;Vice President of Base Building Strategy &amp; Fundraising</t>
  </si>
  <si>
    <t xml:space="preserve">AFFORDABLE HOUSING GOAL_x000D__x000D_
To address increasing gentrification and resident displacement, CSNDC seeks to significantly increase the number of affordable housing units in development well above the current 40 units per year average to 75-120 units per year.  Low and moderate income residents will benefit by having access to an increased number of_x000D__x000D_
affordable housing units which is a fundamental social determinant to wellbeing and economic stability/mobility. The community will benefit similarly as this additional affordable housing will prevent displacement and stabilize residents in place._x000D__x000D_
COMMUNITY ORGANIZING AND BASE BUILDING GOAL_x000D__x000D_
To expand its base of active and engaged residents to effectively influence, develop, and advocate for systems change and policies focused on social and racial justice, and the_x000D__x000D_
socio-economic rights and well-being of the Codman Square/South Dorchester community, particularly for BIPOC (Black and Indigenous People of Color). To reflect this new direction and its emphasis on community organizing and base building, the Community Organizing and Resident Resources department will adopt a new name: Community Organizing and Resident Engagement department. This reflects CSNDC’s desire to focus more on engagement and advocacy with residents, and less on constituent service, which will be the role of our Economic Development and Case Management components. Low and moderate income residents will benefit by having their voices amplified, and as a result, having changes made to programs, policies and resource allocation decisions that directly impact their wellbeing. As a result of leadership development, root cause and anti-racism training and in_x000D__x000D_
collaboration with other community stakeholders, constituents will define the issue areas that impact the community at large, and will take the lead in developing and implementing advocacy campaigns to address these issues This work will positively impact conditions for the community as a whole._x000D__x000D_
ECO-INNOVATION DISTRICT GOALS_x000D__x000D_
To scale up its climate justice/environmental work and connect more closely with the Community Organizing and Resident Engagement Department to identify and train constituents_x000D__x000D_
in green jobs, as well as on campaign and strategy development related to policy and systems change, with a specific focus on energy and environmental issues. Eco-Innovation District_x000D__x000D_
department clients will be encouraged to participate in the Resident Leadership Academy and/or the Anti-Racism/Equity Army Academy, as a first step towards engagement in collective action. At the same time, the Department will continue to provide a unique set of direct services through a “Hub and Spoke Model”, which includes green job training, and will align the service provision goals closely with the resident leadership development and community organizing campaigns and goals.: Low and moderate income residents will benefit via access to green workforce and leadership training in climate, environmental and green job areas. The community will benefit as a result of the policy and legislative changes that will be made as relates to environmental and climate justice, which will positively impact individuals, as well as the community as a whole, by reducing environmental and climate pollution, and thereby improving air quality, while also training and employing people which have positive implications for community health and economic wellbeing._x000D__x000D_
ECONOMIC DEVELOPMENT GOAL_x000D__x000D_
Build assets and wealth in the community by evolving into a ‘one stop shop’ model for all CSNDC constituents’ (residents and businesses) using a Financial Opportunity Center model to_x000D__x000D_
address community economic needs. Provide a range of direct services as well as case management which will be absorbed into and supported by this department. In addition to direct_x000D__x000D_
services provision, the department will serve as a ‘connector,’ helping residents not only connect to the services they need, but also help residents understand the root causes of a problem or situation, and refer them to our Community Organizing department and our Resident Leadership Institute and Anti-Racism/Equity Army Academy for engagement in economic and social justice activities and campaigns. Low and moderate income residents will benefit by access to services that will support their direct financial, housing, small business, and basic needs. The community will benefit by increased resident economic stability, decreased foreclosures and vacant properties, and increased small business revenue growth. We anticipate that well over $25,000,000 in wealth will be created over the next 2-3 years as a result of our financial education, housing counseling, small business, and other services._x000D__x000D_
</t>
  </si>
  <si>
    <t>Goal: Double number of RE units produced each year, starting in 2025 _x000D_
Has this goal been expanded or added since becoming a Community Partner?: Expanded goal_x000D_
Please indicate progress toward meeting this goal?: Some Progress_x000D_
---_x000D_
Goal: Expand base building and leadership development in support of systems change advocacy related to racial equity._x000D_
Has this goal been expanded or added since becoming a Community Partner?: Expanded goal_x000D_
Please indicate progress toward meeting this goal?: Some Progress</t>
  </si>
  <si>
    <t>We plan on doubling the number of affordable housing units produced by 2025.</t>
  </si>
  <si>
    <t>We will re-initiate our Annual Jerkfest working with local Caribbean restauranteurs. This is the first in person Jerkfest since COVID.</t>
  </si>
  <si>
    <t>We are doing green jobs and employer research in support of potentially expanding job training in this area.</t>
  </si>
  <si>
    <t>We plan on building/expanding resident leadership to amplify their voices on legislative, policy and resource development decisions on a range of racial equity issues (e.g., climate, green jobs, anti-displacement, etc)</t>
  </si>
  <si>
    <t>We are increasing our financial education services, particularly as relates to counseling to prevent evictions. We also are tying case management and leadership development to service provision in ways that may expand leadership development and advocacy.</t>
  </si>
  <si>
    <t>Increased outreach to the community;We plan on building/expanding resident leadership to amplify their voices on legislative, policy and resource development decisions on a range of racial equity issues (e.g., climate, green jobs, anti-displacement, etc)</t>
  </si>
  <si>
    <t>Increased staffing;Increased staff training/ professional development;Improved information systems;Improved communication systems</t>
  </si>
  <si>
    <t xml:space="preserve">Affordable Housing:  _x000D__x000D_
•	Preserve 15 units of senior housing in Chester by 2024_x000D__x000D_
•	Complete the rehabilitation of 30 homes across the Hilltowns by July 2023_x000D__x000D_
Small Business Assistance/Economic Development:_x000D__x000D_
•	Provide specialized counseling services to (100) local start-up and existing businesses annually_x000D__x000D_
•	Provide support for Keep Farming services and operate Mobile Market_x000D__x000D_
•	Assist local towns in redeveloping vacant properties_x000D__x000D_
•	Expand tourism/marketing of the Hilltown region/work with Chamber of Commerce_x000D__x000D_
Assist Homeless:_x000D__x000D_
•	Provide specialized housing of formerly homeless families and veterans_x000D__x000D_
•	Provide leadership on HUD Continuum of Care Board of Directors_x000D__x000D_
Senior Services:_x000D__x000D_
•	Continue the Hilltown Elder Network model _x000D__x000D_
•	Support the local Council’s on Aging_x000D__x000D_
•	Provide opportunities for seniors on committees and boards_x000D__x000D_
Community Engagement:  _x000D__x000D_
•	Continue ongoing community meetings to gather feedback_x000D__x000D_
•	Facilitate community dialogue around identified needs_x000D__x000D_
•	Assist with the completion of annual Community Development Strategies in multiple Hilltowns_x000D__x000D_
Sustainability:_x000D__x000D_
•	Encourage towns to seek One Stop for Growth funds, Green Communities designation, Complete Streets and Vulnerability Planning _x000D__x000D_
•	Continue to work with community members to promote regional collaboration, resource sharing and leadership development_x000D__x000D_
Transportation:_x000D__x000D_
•	Operate van service and driver pool across Hilltowns in collaboration with FRTA/DOT_x000D__x000D_
Arts and Culture:  _x000D__x000D_
•	Continue to promote the Hilltown Arts Alliance and annual open studio tour_x000D__x000D_
•	Continue to feature local artists in office gallery (rotating artists throughout year)_x000D__x000D_
Community Public Health:_x000D__x000D_
•	Continue to promote safe walking and recreation_x000D__x000D_
•	Continue to conduct healthy homes assessments during housing rehab process_x000D__x000D_
Youth:_x000D__x000D_
•	Conduct a youth assessment with a focus on workforce development, civic participation and skill building. _x000D__x000D_
</t>
  </si>
  <si>
    <t>Goal: Conduct youth assessment_x000D_
Has this goal been expanded or added since becoming a Community Partner?: Added goal_x000D_
Please indicate progress toward meeting this goal?: Some Progress</t>
  </si>
  <si>
    <t>Expanded Business Directory</t>
  </si>
  <si>
    <t>Expanded Mobile Market</t>
  </si>
  <si>
    <t>Conducting youth Study</t>
  </si>
  <si>
    <t>We have increased our support to municipalities helping towns identify community projects and potential funding. An emphasis is on identifying reuse for vacant buildings. We are currently working to rehabilitating two vacant schools.</t>
  </si>
  <si>
    <t>dbedc</t>
  </si>
  <si>
    <t>Increased staffing;Increased staff training/ professional development;Improved information systems;Improved space or equipment</t>
  </si>
  <si>
    <t>Program staffing;Fundraising staffing;We were able to create and fill new roles with a Development and Operations Associate, Data Evaluations Manager and Health Equity Liaison</t>
  </si>
  <si>
    <t>1: Community Focused Goals:_x000D__x000D_
A. Preserve and develop housing affordable to low-to-moderate income households_x000D__x000D_
B. Ensure economic growth in the community_x000D__x000D_
C. Improve the overall quality of life in the community_x000D__x000D_
2: Organization Goals:_x000D__x000D_
A. Increase agency financial stability by growing income and diversifying revenue stream_x000D__x000D_
B. Increase real estate development and lending staff capacity_x000D__x000D_
C. Mitigate organizational risks</t>
  </si>
  <si>
    <t>Family Self-Sufficiency (FSS) Program</t>
  </si>
  <si>
    <t>Activity: Assisting small businesses outside of our service area with technical assistance_x000D_
Have you added or expanded this activity?: Expanded_x000D_
Was this activity included in your Community Investment Plan?: Yes</t>
  </si>
  <si>
    <t>Increased Board of Directors engagement;Increased Board of Directors diversity;Increased attendance at organizational events;Increased outreach to the community</t>
  </si>
  <si>
    <t>dsni</t>
  </si>
  <si>
    <t>Increased staff training/ professional development;Improved communication systems;Improved space or equipment</t>
  </si>
  <si>
    <t>Goal 1: Plan physical and economic development of the neighborhoodGoal 2: Lead the Upham’s Corner Neighborhood Arts and Innovation District implementation effort, in partnership with the City of Boston and neighborhood partners.Goal 3: Sustain the operations and expand the scope of Dudley Neighbors, Inc. Community Land Trust to promote development without displacement and serve as a model for other communities</t>
  </si>
  <si>
    <t>Increased volunteerism;Increased Board of Directors engagement;Increased attendance at organizational events;Increased outreach to the community</t>
  </si>
  <si>
    <t>Over the past year, DNI has increased the number of homeowner meetings to monthly, with the meetings being hybrid. We have increased the number of volunteer and Board engagement events with food distribution. With one of the last vacant lots in the community, DSNI and DNI led a community planning process for community input that included board members and resident leaders.</t>
  </si>
  <si>
    <t>DNI is releasing a new RFP for a vacant lot that will increase homeowner/board engagement for the selection process.</t>
  </si>
  <si>
    <t>dtauntonf</t>
  </si>
  <si>
    <t>Increased staffing;We have expanded our programming.</t>
  </si>
  <si>
    <t>Funding received in 2022 through the CITC program enabled us to be able to hire a part time administrative assistant in early 2023.</t>
  </si>
  <si>
    <t xml:space="preserve">DTF’s goals, and the goals of this CIP, are the physical, social, and economic revitalization of Downtown Taunton, specifically of the area identified as the Taunton Business Improvement district, through cultural and educational programming, historic preservation, the expansion of economic opportunities for low-to-moderate-income persons, and the provision of decent housing affordable to low-to moderate-income persons.   </t>
  </si>
  <si>
    <t>New Committee or Other Structure for resident engagement;Increased attendance at organizational events;Increased outreach to the community</t>
  </si>
  <si>
    <t xml:space="preserve">We hosted more in person public meetings to gather input from residents in our community.  We also sent out direct mailers to all households within our district that contained a QR code for a survey to reach more individuals.  Attendance at our events continues to increase yearly.  </t>
  </si>
  <si>
    <t>fccdc</t>
  </si>
  <si>
    <t>Increased staffing;Increased staff training/ professional development;Improved communication systems;CITC investments allowed us to hire a Communications Director to improve our reach and invest in more fundraising activities, including a subscription to a software product that will allow us to take advantage of family foundation grants.</t>
  </si>
  <si>
    <t>Fundraising staffing</t>
  </si>
  <si>
    <t>To stimulate a more vital rural economy by annually:_x000D__x000D_
• assisting 300 entrepreneurs and small businesses with business assistance;_x000D__x000D_
• assisting 30 entrepreneurs and small businesses with financing;_x000D__x000D_
• assisting 50 food businesses develop new products and get them to market;_x000D__x000D_
• incubating eight businesses and help at least one either move into their own facility or_x000D__x000D_
help them grow their business by increasing their revenue or adding employees._x000D__x000D_
To expand opportunities for low and moderate-income residents by annually:_x000D__x000D_
• assisting with the creation of at least 50 jobs by the businesses that we assist, for people_x000D__x000D_
who have low and-moderate incomes;_x000D__x000D_
• training/counseling business owners who train employees where they learn about_x000D__x000D_
customer service and business practices, so they can expand their employment_x000D__x000D_
opportunities;_x000D__x000D_
• offering our services for free or on a sliding scale allows many residents who earn low_x000D__x000D_
and moderate incomes to start and or grow their businesses._x000D__x000D_
To maximize community control over our future economic destiny by:_x000D__x000D_
• facilitating regional collaboration with stakeholders and collaborators who will work_x000D__x000D_
together to forge new alliances and activities that begin to overcome the regional_x000D__x000D_
challenges that help small businesses start and grow;_x000D__x000D_
• developing sustainable businesses with new and retained jobs and improved commercial_x000D__x000D_
real estate properties and downtowns. Providing more goods and services within our_x000D__x000D_
region creates a steady flow of money being circulated within the region which _x000D__x000D_
strengthens our rural economy. A strong local economic base and additional attractions_x000D__x000D_
for visitors makes this a strong tourist area which adds to the local economy.</t>
  </si>
  <si>
    <t>Goal: Work with more entrepreneurs, in particular people that have been historically harmed by policies and practices._x000D_
Has this goal been expanded or added since becoming a Community Partner?: Expanded goal_x000D_
Please indicate progress toward meeting this goal?: Some Progress</t>
  </si>
  <si>
    <t>We received a grant to expand our program teaching food entrepreneurship skills to recently and currently incarcerated people.</t>
  </si>
  <si>
    <t>The CERP Grant has also allowed us to hire and train currently incarcerated individuals in food production industry.</t>
  </si>
  <si>
    <t>Food Processing and distribution</t>
  </si>
  <si>
    <t>Through our fiscal sponsorship of Shelburne Falls Initiative</t>
  </si>
  <si>
    <t xml:space="preserve">Our Western MA Food Processing Center is a great model and serves hundreds of people, but in order to provide access to people with low and moderate incomes we can not charge the full cost of using the facility. A large portion of our fundraising dollars go to support this important work. It is also high profile work and we promote our food businesses so a lot of people want this to succeed and do donate knowing their donations help support the center. Without CITC, I'm not sure we would have let the Food Processing Center all these years.  </t>
  </si>
  <si>
    <t>fenwaycdc</t>
  </si>
  <si>
    <t>Program staffing;Fundraising staffing;finance and admin</t>
  </si>
  <si>
    <t xml:space="preserve">Fenway CDC aims to achieve the following goals for 2023 - 2025 Community Investment Plan_x000D__x000D_
•	Create a housing pipeline of another 100-200 affordable units to be acquired and rehabilitated Fenway CDC Community Investment Plan 2023-2025 2 _x000D__x000D_
•	Engage more than 100 residents and community activists and collaborate with other organizations to improve the City’s Inclusionary Development Policy (IDP), secure deeper community benefits for the Fenway, and address housing affordability and social issues _x000D__x000D_
•	Improve the lives of over 650 Fenway CDC’s residents and hundreds of community residents in the Fenway and other Boston neighborhoods through housing services, social services, education, training, job placement, food distribution, financial coaching, and wellness programs _x000D__x000D_
•	Engage more than 500 residents via Fenway CDC’s membership program, and promote economic opportunities for businesses and institutions through community events_x000D__x000D_
_x000D__x000D_
Housing Development and Preservation _x000D__x000D_
Goal 1: Expand Housing Development and Preservation_x000D__x000D_
Goal 2: Expand Service Area_x000D__x000D_
Goal 3: Improve Asset Management to Ensure Sustainability_x000D__x000D_
Community Planning and Organizing_x000D__x000D_
Goal 1: Build Community Leadership Capacity_x000D__x000D_
Goal 2: Promote Equitable Inclusionary Housing Initiative_x000D__x000D_
Goal 3: Provide Tenant Organizing_x000D__x000D_
Goal 4: Update Fenway’s Urban Village Plan_x000D__x000D_
Goal 5: Promote Economic Development Support for Local Businesses and Community Engagement_x000D__x000D_
Goal 6: Increase Membership _x000D__x000D_
Resident Services and Workforce Development Program_x000D__x000D_
Goal 1: Stabilize Life and Improve Well-being_x000D__x000D_
Goal 2: Enable Access for Education and Employment/Job Readiness_x000D__x000D_
Goal 3: Improve Economic Stability_x000D__x000D_
Goal 4: Provide Resident Services_x000D__x000D_
Goal 5: Provide Fresh Food Access_x000D__x000D_
Goal 6: Enrich Lives_x000D__x000D_
</t>
  </si>
  <si>
    <t xml:space="preserve">Increased staff capacity for asset management and housing development </t>
  </si>
  <si>
    <t>Fenway CDC will collaborate with 4 area non profits to train and mentor 20 resident leaders for Fenway Cares food access program.</t>
  </si>
  <si>
    <t>Increased outreach capability to serve 450 residents monthly through collaboration via Fenway Cares Food Access Program</t>
  </si>
  <si>
    <t xml:space="preserve">Fenway CDC organized arts related community events and (performing arts) music festival. We had about 80 performers at over 30 locations in the Fenway. </t>
  </si>
  <si>
    <t>Fenway CDC hired an Asset Management Associate to improve sustainability of our residential properties</t>
  </si>
  <si>
    <t xml:space="preserve">Through collaboration with Fair Foods, we increased the number of residents served through food access program in the Fenway and Lower Roxbury monthly from 350  bags to 50 bags (one per resident). </t>
  </si>
  <si>
    <t xml:space="preserve">Fenway CDC is constructing 27units of affordable housing at 72 Burbank Street, first ground up in nearly two decades. This development is schedules to be completed by the end of 2023 as we mark 50 years of improving lives and building community this milestone year in 2023. Additionally, we provided food access program from April to November 2022 at Southend/Lower Roxbury serving over 200 residents monthly to address food insecurity. </t>
  </si>
  <si>
    <t>gwlawrence</t>
  </si>
  <si>
    <t xml:space="preserve">ENVIRONMENTAL &amp; OPEN SPACE IMPROVEMENTS_x000D__x000D_
Climate Resiliency: Through a partnership with the Commonwealth’s Greening the Gateway Cities project we launched an ambitious multi-year tree planting program. In Lawrence, GWL is in the process of finding homes for the last of the 2,800 trees in our GGC contract. In Haverhill, an additional 1,800 trees will be planted with GWL assisting DCR with outreach and the City with identifying parks and right of ways that need additional tree canopy. We just secured $200,000 in state ARPA funds to continue planting in Lawrence and to add a planting zone in Methuen (in the low-income Arlington neighborhood, which is shared by both cities). These funds and contracts will allow us to continue expanding the urban tree canopy while we look into utilizing carbon off-set credits to fund future tree planting.  In preparation, and for evaluation purposes, we will be developing internal and external dashboards measuring the resilience value of the services provided by GWL’s urban forestry efforts. In addition, we will work with our city partners to support the development and implementation of a minimum of two applications to EEA’s Municipal Vulnerability Program._x000D__x000D_
_x000D__x000D_
Parks and Open Spaces: We transform underused, blighted, and contaminated spaces into neighborhood assets including parks, playgrounds, trails, and gardens. In the next three years we anticipate managing the (re)development of at least three Lawrence parks and Plugs Pond recreation area in Haverhill. We are currently partnering with Lawrence on the clean-up and redevelopment of two brownfield sites: Merrimac Paper and Tombarello, ensuring resident engagement and the integration of open space/trails into the redevelopment.  Lawrence’s Open Space and Recreation Plan (OSRP) expires in 2024, so by year three we will work with the city and residents on its update and renewal. We will continue partnering with all three cities on their pipeline of projects based on each city’s OSRP._x000D__x000D_
_x000D__x000D_
Greenway Framework: We will continue to develop multipurpose, pedestrian trails in Lawrence, Methuen, and Haverhill to provide residents with safe means of active transportation to their jobs, schools, stores, and other assets. Trails also provide residents with recreational space for walking, running, and biking and they connect to regional trails which also brings visitors in from the neighboring communities to shop and dine, thus supporting economic activity. In the next three years, we anticipate planning, designing, and completing construction on portions of the Lawrence Rail Trail (LRT) and the Merrimack River Trail (MRT). The LRT, which connects to the Methuen Rail Trail, which GWL worked with the city on, is currently in design with funding through the Gateway City Park Program and is slated for construction utilizing $20M from the Federal Transportation Improvement Program (TIP) in 2023. The LRT connects to the planned Merrimack River Trail (MRT) with the potential for a park on the bridge crossing the river where it connects to the trail as it goes through the Merrimac Paper Site. The first piece of the MRT was built into Ferrous Park, where it connects to the Spicket River Greenway and future phases will connect to existing trail portions in Andover and all along the Merrimack River. _x000D__x000D_
_x000D__x000D_
Brownfields Assessment and Abatement:  Tombarello is a publicly owned 14-acre brownfield redevelopment project. The site is the largest undeveloped parcel in Lawrence and is a top priority for Mayor DePena’s administration. GWL is helping the city manage its EPA cleanup and assessment grants. When the EPA emergency response is completed, GWL and the city will hold a series of public meetings to guide the reuse planning. These meetings will form the basis of requesting redevelopment proposals from developers. GWL is also partnering with the Merrimack Valley Planning Commission to ensure developers interested in communities are aware of MVP’s EPA Brownfields Revolving Loan Fund. _x000D__x000D_
_x000D__x000D_
Lawrence Canals with the Canals Coalition: Please refer to Section 1 for a description of this coalition. GWL, with LCW, will collaborate with residents and stakeholders by convening meetings, coordinating legal efforts, and advocating with Federal and state offices for the improvement and preservation of Lawrence’s canals with the goal of creating a Historic Preservation Plan for the canals that also resolves safety issues._x000D__x000D_
_x000D__x000D_
Tactical Urbanism: focusing on the results of three years of partnering in the TDI district, the planning for a new district, and the LRA’s Urban Renewal Plan (Lawrence TBD). Specific activities include working with partners to advance the Lawrence Arts Collaborative, Iluminaciòn Lawrence, and Heritage festivals._x000D__x000D_
_x000D__x000D_
EDUCATION &amp; JOB TRAINING_x000D__x000D_
PreK-12 Educational Programming: We continue to engage Lawrence Public School (LPS) students with environmental and public-health, Science, Math, Engineering, Arts, and Math (STEAM)-based, service-learning programming to increase academic performance and advancement in life and to encourage these primarily Latino students to pursue careers in fields in which they are underrepresented. Our curriculum aligns with the MA State Frameworks on Science, ELA, as well as the Comprehensive Health Standards and reinforces STEAM-related concepts in innovative ways. We are currently developing a partnership with Gr. Lawrence Technical School (GLTS) on sustainable horticulture and landscaping, connecting to our urban farm and Merrimack River Trail projects. In the next three years, we anticipate serving 1,300 PreK-12 students each year and 150 each summer with regular enrichment programming through Urban Adventures. We will continue to develop curriculum and programming for Costello Urban Farm, Ferrous Urban Wild Park, and Den Rock Park as outdoor education centers, making the ecological assets standard field trip sites for local schools._x000D__x000D_
_x000D__x000D_
Youth Employment: We engage Lawrence youth in environmental and public health focused leadership development employment with the goal of increasing their professional horizons and developing Lawrence’s next generation of leaders. Urban Adventures also provides three Jr. Counselor jobs. In Green Team, youth learn on the-job skills such as public speaking, resume writing, and business planning as well as skills related to urban planning, environmental stewardship, urban agriculture, and community engagement. Youth are exposed to a wide range of career pathways and meet professionals working in these areas. Youth are provided the opportunity to travel to local, state, and national parks (post-COVID) to camp, hike and engage in service-learning projects. In the next three years, we anticipate supporting 52 part-time Green Team members and 6-8 Summer Team Leaders each year. We will also explore new funding resources (utilizing CITC) to expand the number of positions, with the goal of adding 10 summer positions by 2024, potentially in a new city._x000D__x000D_
_x000D__x000D_
FRESH FOOD ACCESS &amp; ACTIVE, HEALTHY LIVING_x000D__x000D_
Fresh food access highlighted as a priority in GWL’s Feasibility Study, in 2006, we started building a network of community garden sites, now at 11 in Lawrence and Methuen (with another one to be built in 2022), 14 schoolyard gardens, and 30 residences with container gardens. Next, GWL secured an USDA Community Food Planning grant that allowed us to lead a community-assessment focused on healthy food access, which identified barriers including few local locations to buy fresh produce, food cost, and transportation needs. Recognizing not everyone can grow their own food, GWL also manages an urban farm, expanded the farmers market to three sites and a winter market, created the Healthy on the Block/Bodegas Saludables program, and built a Learning Kitchen (utilizing CITC) for healthy cooking classes and food preservation. We will continue these efforts, integrating Spanish ServSafe certification classes and advocate for the expansion of the Healthy Incentives Program (HIP). GWL was an early partner with DTA and MDAR and we saw market sales increased from $82,521 (2016) to $651,023 (2019 pre-COVID, which we expect to hit again this year after the winter market ends). CITC has supported this growth, as well as a new partnership with MHIC (they accept sponsorship funds form our local health care providers and matches them with CITC). _x000D__x000D_
_x000D__x000D_
_x000D__x000D_
Healthy Living Community Education and the Food System: We will continue to increase the healthy living competency of our immigrant population by introducing them to New England crops, emphasizing the importance of a diet based on healthy foods, and demonstrating how to cook with, shop for, and preserve local produce. Lawrence’s obesity rate has started to drop, and GWL and our partners are seeing success based on our joint efforts to improve the city’s public health. During the pandemic, we have been working with the MHTF to evaluate our efforts and update Lawrence’s Community Food Plan. The pandemic has brought into focus the challenges of our food system, and in response, GWL has secured funding to lead a regional food systems partnership with the goal of co-creating a regional food security action agenda for our five communities and share this work within Essex County.  _x000D__x000D_
COMMUNITY ENGAGEMENT_x000D__x000D_
Community-Wide and Partnership Stewardship Events: To keep parks and open spaces that we have developed clean and beautiful and to develop local stewards, we will continue to coordinate two annual community-wide volunteer cleanups each year: Earth Day/Comcast Cares Day in the spring and the Spicket River Cleanup in the fall. We will continue to facilitate the stewardship interests of smaller groups throughout the year including local corporate groups, churches, and community organizations. In the next three years, we anticipate rebuilding partnerships after COVID for an increase in the number of participants by 10% per year.  _x000D__x000D_
_x000D__x000D_
MassSave &amp; Energy Efficiency: GWL is starting a new partnership with MassSave through the Community First program in 2022. Based on a growing partnership with All In Energy on joint outreach for energy efficiency and tree planting, over the next three years we will help at least 200 residences complete weatherization and HVAC upgrades, 100 small business to take advantage of MassSave programs, and do outreach and help residents and businesses leverage MV Renewal funds (from the Columbia Gas fine) to be able to utilize MassSave offerings. Through these efforts, residents and small businesses will have decreased utility costs, increasing their economic stability, there will be a decrease in fossil fuel usage, supporting MA’s climate change 2030 goals, improve air quality in the Merrimack Valley, which will improve public health._x000D__x000D_
_x000D__x000D_
We Are/Somos Lawrence (WAL): GWL has long supported and managed the WAL community portal. Adapted to provide accurate and current information during both the gas explosions and the pandemic, over the next three years we will redesign the bilingual WAL website to make it more user-friendly and return it to a community information portal, relaunch the WAL newsletter, and grow the following of its social media channels. This will ensure residents are informed of local events and activities, increasing their resilience; that city and community-based organizations have improved resident communication channels; and residents are better able to access services and support to improve their economic, health, and social well-being._x000D__x000D_
_x000D__x000D_
Community Health &amp; Safety Programs and Celebrations: To encourage the use of open spaces and to reinforce public safety we will continue to host an annual Kite Festival, now part of the MHTF’s S.A.L.S.A. Festival. We will also hold our annual Spicket River Greenway 5K Walk/Run event. In the next three years, we anticipate engaging at least 2,000 residents per year in these civic events. As part of our collaboration with the MHTF and our role in implementing the city’s OSRP, we will work with our partners to further activate Lawrence’s open spaces and increase their use for exercise and recreation. _x000D__x000D_
_x000D__x000D_
Healthy Aging: GWL has secured a third grant to support this partnership with Lawrence’s MHTF, Office of Planning and Development, the Council on Aging (COA)/The (Senior) Center, and UMass Lowell (UML), to develop a city-wide action plan to advance age-friendly systems, policies and practices in the city and to add a new effort to support Lawrence becoming an age-friendly resilient city. We have added a focus lessons learned and gaps identified from the gas explosion disaster and the pandemic. This work is a direct response to the city’s Age-Friendly City Proclamation that designated Lawrence’s COA and MHTF to lead a multi-stakeholder group that includes elders to plan, assess, and develop strategies that support active aging. Please see additional outputs and outcomes in the chart below. _x000D__x000D_
Lawrence Partnership (LP) and Additional Partners: a collaboration that focuses on investing in Lawrence’s people, nurturing small business owners, designing training and career paths for residents, and catalyzing economic development, we will continue to play leadership roles in the organization to support the city’s small business eco-system. Please refer to the descriptions in Section 2 for additional partnership efforts._x000D__x000D_
</t>
  </si>
  <si>
    <t>haccape</t>
  </si>
  <si>
    <t>Program staffing;Fundraising staffing;Housing Assistance has increased staffing in their fund raising department.</t>
  </si>
  <si>
    <t xml:space="preserve">Strategic Goal #1: Meet the Region’s Diverse Housing Needs for Low-Income Residents_x000D__x000D_
Strategic Goal #2: Expand Resources for Affordable Home Repair_x000D__x000D_
Strategic Goal #3: Expand Housing Production_x000D__x000D_
Strategic Goal #4: Strengthen Homelessness Prevention_x000D__x000D_
Strategic Goal #5: Prioritize Leased Housing Programs_x000D__x000D_
Strategic Goal #6: Expand HAC’s Energy Program_x000D__x000D_
Strategic Goal #7: Policy Leadership on Regional Housing Issues_x000D__x000D_
</t>
  </si>
  <si>
    <t>Added units in the pipeline.</t>
  </si>
  <si>
    <t>THRIVE</t>
  </si>
  <si>
    <t>Activity: Housing to Protect Cape Cod_x000D_
Have you added or expanded this activity?: Added_x000D_
Was this activity included in your Community Investment Plan?: Yes</t>
  </si>
  <si>
    <t xml:space="preserve">With the addition of HPCC, we have increased advocacy.  HPCC is detailed in our Community Investment Plan. </t>
  </si>
  <si>
    <t>All additional information is in our Community Investment Plan.</t>
  </si>
  <si>
    <t>harborlightcp</t>
  </si>
  <si>
    <t xml:space="preserve">GOAL 1: Provide high quality operation or support for the current North Shore portfolio of affordable homes and foster high quality of life environments for HH residents. This would include property management and long-term asset management as relevant to the specific property as well as provision of supportive services._x000D__x000D_
GOAL 2: Develop and/or preserve additional affordable housing throughout the region. Establish housing management partnerships with nonprofit housing providers in alignment with HH’s housing mission. _x000D__x000D_
GOAL 3: Through strategic education and advocacy, improve and expand stakeholder participation in HH strategic planning, governance of HH and associated properties, including an intentional effort toward broader diversity in both HH and in pushing for housing access and equity in our region._x000D__x000D_
GOAL 4: Support the utilization of fallow local housing capital (CPA, Housing Trusts) and other capital to support projects. _x000D__x000D_
GOAL 5: Encourage, educate, and/or assist local municipal affordable housing groups and associated municipal staff or officials in community-based affordable housing efforts. Participate in efforts/advocacy efforts to make change locally and at the state level which advances affordable housing preservation and creation. _x000D__x000D_
GOAL 6: Support home ownership goals of those at or around 80% AMI and encourage a new generation of homeowners that is more racially and economically diverse. </t>
  </si>
  <si>
    <t>Secured new real estate development projects; added a project manager to the team.</t>
  </si>
  <si>
    <t>Supported families with financial assistance of moving expenses to move to Anchor Point.</t>
  </si>
  <si>
    <t xml:space="preserve">Youth programming at Anchor Point, our newest community. </t>
  </si>
  <si>
    <t>Offered new programming in collaboration with Essex County Greenbelt.</t>
  </si>
  <si>
    <t>Expanded digital equity for residents using state and local resources.</t>
  </si>
  <si>
    <t>Activity: First Time Home Buyer Classes_x000D_
Have you added or expanded this activity?: Expanded_x000D_
Was this activity included in your Community Investment Plan?: Yes</t>
  </si>
  <si>
    <t xml:space="preserve">The Resident Advisory Council is becoming more robust and active. _x000D__x000D_
Harborlight created a Board of Advisors, convening sector professional quarterly; they increase philanthropic giving, brought colleagues into the organization and 10 became new CITC donors._x000D__x000D_
Harborlight's Board of Directors is smaller but has become more engaged overall, and added two more diverse members. This remains an area of needed growth. </t>
  </si>
  <si>
    <t xml:space="preserve">HH has been able to allocate the full award of credits awarded for 2022, which was $250,000 in credits.  With this award, we were able to raise $500,000. Because of this we have been able to expand our advocacy reach and work, add new staff members, and invest in operations for a more efficient organization overall.  This state program is truly incredible, and its impact is like nothing we have ever seen in our history.  Since first being awarded credits in 2015, HH has been able to consistently build our base of donor support as well as accommodate donors from previous years and encourage increased gifts.  As of 2022, HH raised $2,770,000 in CITC-driven philanthropy for housing development, resident services, and high-quality infrastructure needs.  It cannot be overstated:  this funding has been critical to our missional outcomes. _x000D__x000D_
</t>
  </si>
  <si>
    <t>hcarlington</t>
  </si>
  <si>
    <t>Increased staffing;Improved information systems;More time spent on programs and program outcomes. A significant amount of time is still spent fundraising but less time is needed to raise the same amount of funds...and when we increase time on fundraising we are able to raise much more, and do more.</t>
  </si>
  <si>
    <t>Program staffing;Program and administrative/office management staff.</t>
  </si>
  <si>
    <t xml:space="preserve">A) Affordable Housing_x000D__x000D_
1.	Advance at least 80 units of affordable housing in Arlington that are prioritize sustainability, walkability, transit access, and targeted for a range of low-incomes._x000D__x000D_
_x000D__x000D_
B)	Asset Management_x000D__x000D_
1.	Maintain and improve property facilities, portfolio-wide, to a consistent and better standard including ongoing and preventative maintenance, repair schedules, and capital improvement upgrades as required in order to provide high quality, financially stable, affordable homes throughout our portfolio. _x000D__x000D_
2.	Develop a new asset management plan to facilitate safe, good quality, financially stable affordable homes throughout our portfolio._x000D__x000D_
3.	Expand available funds to support capital repairs at HCA properties, beyond what is available in existing capital reserves._x000D__x000D_
4.	Review ownership, operations, and financial structure of properties, in particular our Scattered Site portfolio, to consolidate and improve financial efficiencies and systems.    _x000D__x000D_
5.	Build and support a strong partnership structure with third party management agent to facilitate healthy operations, satisfied resident community, and informed staff and Board._x000D__x000D_
6.	Promote a robust tenant community and strengthen property management through the initiation of Tenant Councils (as described in the Civic Engagement section)_x000D__x000D_
_x000D__x000D_
C)	Social Services_x000D__x000D_
Prevent homelessness and build family stability for at least 150 households per year, supporting over 400 unique households over 3 years. HCA will continue to provide the Resident Services side of property management in-house, We will also provide a range of social services to other households who are not HCA tenants. Such services will include direct services and referrals for a range of programs and benefits, employment services, computer lab, financial literacy and the homelessness prevention grant program._x000D__x000D_
_x000D__x000D_
D)	Civic and Community Engagement_x000D__x000D_
1.	Initiate Tenant Councils throughout HCA’s 150-unit portfolio, including training for tenant seeking to help structure the new Councils and assume a leadership role within them, support of tenants in facilitation of regular meetings, solicitation of tenants’ desires with regard to property management issues and social services, development of plans with tenants to address concerns and desires, and action to implement the jointly created plans. _x000D__x000D_
2.	Increase engagement of HCA’s tenants and wider membership in local and state advocacy:_x000D__x000D_
_x000D__x000D_
E)	Internal Operations_x000D__x000D_
1.	Conduct an internal Anti-Racism and Diversity, Equity, and Inclusion Audit, and develop an Anti-Racism and DEI vision, and a living plan for meeting that vision._x000D__x000D_
2.	Create a more streamlined data collection structure to enable greater ease of data entry, reporting, and program evaluation_x000D__x000D_
3.	Improve the bookkeeping structure for improved budgeting and reporting_x000D__x000D_
4.	Create a more modern website that better illustrates the impact of HCA’s work_x000D__x000D_
</t>
  </si>
  <si>
    <t>Goal: Affordable Housing Development_x000D_
Has this goal been expanded or added since becoming a Community Partner?: Expanded goal_x000D_
Please indicate progress toward meeting this goal?: Some Progress_x000D_
---_x000D_
Goal: Asset Management_x000D_
Has this goal been expanded or added since becoming a Community Partner?: Expanded goal_x000D_
Please indicate progress toward meeting this goal?: Some Progress_x000D_
---_x000D_
Goal: Civic  and Community Engagement_x000D_
Has this goal been expanded or added since becoming a Community Partner?: Added goal_x000D_
Please indicate progress toward meeting this goal?: Some Progress_x000D_
---_x000D_
Goal: Internal Operations_x000D_
Has this goal been expanded or added since becoming a Community Partner?: Added goal_x000D_
Please indicate progress toward meeting this goal?: Some Progress</t>
  </si>
  <si>
    <t>We initiated a new project in 2022</t>
  </si>
  <si>
    <t>We started implementing plans to start Tenant Councils at our properties, which are kicking off with a training for HCA tenants</t>
  </si>
  <si>
    <t>hnantucket</t>
  </si>
  <si>
    <t>Increase support for Housing Nantucket and our mission through strengthened community partnerships_x000D__x000D_
_x000D__x000D_
Maintain and improve the condition of existing rental housing inventory_x000D__x000D_
_x000D__x000D_
Create permanently affordable housing units</t>
  </si>
  <si>
    <t>We currently have 25 afforable units under construction</t>
  </si>
  <si>
    <t>Increased volunteerism;Increased attendance at organizational events;Increased outreach to the community</t>
  </si>
  <si>
    <t>ibaetc</t>
  </si>
  <si>
    <t>Increased staffing;Improved communication systems</t>
  </si>
  <si>
    <t xml:space="preserve">1. Preserve and improve affordable housing_x000D__x000D_
2. Develop IBA’s new Center for Arts, Self-Determinism, and Activism (the CASA)_x000D__x000D_
3. Increase equity and social-economic mobility in our community_x000D__x000D_
</t>
  </si>
  <si>
    <t>New Committee or Other Structure for resident engagement;Increased outreach to the community</t>
  </si>
  <si>
    <t xml:space="preserve">Increase community ambassadors. The ambassadors are residents that received a stipend for their working hours around activities that support the Resident Services Program.  </t>
  </si>
  <si>
    <t>jpndc</t>
  </si>
  <si>
    <t>Increased staffing;Improved information systems</t>
  </si>
  <si>
    <t xml:space="preserve">Goal 1: Develop and maintain affordable housing that allows residents of all ages to thrive, provides families with paths for upward economic mobility, and strengthens the social fabric. _x000D__x000D_
Goal 2: Expand services and activities that promote economic security and intergenerational wealth-building among BIPOC and other families who have experienced systematic dispossession or exclusion from prosperity. _x000D__x000D_
Goal 3: Provide high-quality early education and wraparound services that ensure that low-income children of color are ready to succeed in school._x000D__x000D_
Goal 4: Strengthen the community fabric, promote leadership among people disproportionately impacted by inequity, and foster racial healing. _x000D__x000D_
Goal 5: Expand JPNDC's role as an advocate and driver for racial equity in the City of Boston. </t>
  </si>
  <si>
    <t>Goal: Goal 5: Expand JPNDC's role as an advocate and driver for racial equity in the City of Boston. 
Has this goal been expanded or added since becoming a Community Partner?: Added goal
Please indicate progress toward meeting this goal?: Some Progress</t>
  </si>
  <si>
    <t>Added one new project (Mildred Hailey Apartments) and won designation (with partners) for Shattuck Hospital campus redevelopment</t>
  </si>
  <si>
    <t>New loan program targeting contractors of color; additional staffing</t>
  </si>
  <si>
    <t>Development and support of 12 building captains in Jackson Square who have launched new safety campaign</t>
  </si>
  <si>
    <t>justastart</t>
  </si>
  <si>
    <t xml:space="preserve">GOAL #1: Create Access to Stable Housing:  Increase housing stability and options for low- to moderate-income individuals and families (a) through the development of high-quality affordable housing in and around Cambridge and (b) by assisting families and individuals to secure and maintain stable housing through a range of housing services._x000D__x000D_
_x000D__x000D_
GOAL #2: Build Pathways to Economic Opportunity: Support the economic resiliency and mobility for low- and moderate-income individuals and families through Just A Start’s well regarded and longstanding training programs for youth (YouthBuild) and adults (Biomedical and IT Career Programs)._x000D__x000D_
_x000D__x000D_
GOAL #3: Promote Equity:  Work to address the systemic inequities that make our work necessary. Just A Start very effectively assists low- and moderate-income residents to navigate inequitable systems. We are committed to addressing those inequities through policy advocacy and community engagement._x000D__x000D_
</t>
  </si>
  <si>
    <t>We secured public funds for 2 new housing development projects - 52 New Street (106 apartments), and 24 Webster Ave., Somerville (40-45 apartments). We also secured financing and permits to develop a storefront for a new financial opportunity center.</t>
  </si>
  <si>
    <t>N/A</t>
  </si>
  <si>
    <t xml:space="preserve">We are planning to add new alumni programming to our workforce development program portfolio. </t>
  </si>
  <si>
    <t>lawrencecw</t>
  </si>
  <si>
    <t>Housing Justice_x000D__x000D_
● Strong Systems: Advance equity in housing for all people in Lawrence through increased affordable housing resources and_x000D__x000D_
stronger tenant and affordability protections._x000D__x000D_
● Strong People: Every family has a stable, affordable, high quality home that can serve as a foundation for family success, and_x000D__x000D_
there are increased sustainable paths for resident homeownership._x000D__x000D_
● Strong Place: Expand the supply of high-quality, affordable homes that revitalize neighborhoods for all Lawrence residents,_x000D__x000D_
focusing on development without displacement._x000D__x000D_
_x000D__x000D_
Economic Justice_x000D__x000D_
● Strong Systems: Reduce the income gap by increasing employment and promoting a broad culture of local hiring, expand_x000D__x000D_
opportunities for low-income people to build wealth, and advocate with partners for progressive taxation and worker supports._x000D__x000D_
● Strong People: Reduce the income and the wealth gaps through financial empowerment, access to quality jobs, and effective_x000D__x000D_
skills training._x000D__x000D_
● Strong Place: Catalyze vibrant neighborhoods in which local businesses and services add to quality of life and local_x000D__x000D_
employment._x000D__x000D_
_x000D__x000D_
Education Justice_x000D__x000D_
● Strong Systems: With multi-sector partners, shift the culture at Lawrence Public Schools to value and invest in authentic parent_x000D__x000D_
engagement, increase educator representation to drive student achievement, and cultivate a two-generation, whole-family_x000D__x000D_
approach to education._x000D__x000D_
● Strong People: Strengthen parent and youth leadership, engagement, and achievement in the K-12 educational system in_x000D__x000D_
Lawrence._x000D__x000D_
● Strong Place: Support neighborhood school renovations and expansions, and target new affordable housing development to_x000D__x000D_
neighborhoods with a high density of families with children._x000D__x000D_
_x000D__x000D_
Social Justice_x000D__x000D_
● Strong Systems: More of Lawrence’s public institutions are responsive and reflective of the voice and priorities of the_x000D__x000D_
community due to an activated and engaged community working collectively to advance systems change._x000D__x000D_
● Strong People: Build a robust, intergenerational network of connected, empowered residents who can create common ground,_x000D__x000D_
rely on each other for practical and emotional support, engage civically, and mobilize to advance systemic change and/or_x000D__x000D_
collective goals._x000D__x000D_
● Strong Place: Through an integrated real estate development strategy, create vibrant and safe neighborhoods where residents_x000D__x000D_
enjoy an enhanced quality of life and access to opportunities, while forestalling gentrification and displacement for those who are_x000D__x000D_
most vulnerable.</t>
  </si>
  <si>
    <t>CITC continues to be invaluable in providing core operating support to LCW.  Over the past year, it has supported an expansion of Movement City programming to address youth financial education, supported our educator diversity workforce development programs, and enabled u to move forward the DyeWorks transformative development project.</t>
  </si>
  <si>
    <t>madisonparkdc</t>
  </si>
  <si>
    <t>Increased staff training/ professional development</t>
  </si>
  <si>
    <t xml:space="preserve">1.Increase the wealth of MPDC residents and families  _x000D__x000D_
 Strategy: Implement and expand wealth- and asset-building programs and initiatives _x000D__x000D_
2.Build upon MPDC’s core real estate development function _x000D__x000D_
Strategy: Optimize development decisions _x000D__x000D_
3.Improve the quality of life of MPDC and nearby residents  _x000D__x000D_
Strategies: a) Improve role clarity, communication, and accountability for and between Resident Leadership and management companies; b) Optimize safety and security efforts for MPDC residents and properties; c) Ensure that MPDC residents have access to effective and innovative health care services; d) Optimize Dewitt Center and Hibernian Hall programming and outreach, and ensure long-term sustainability; e) Increase capacity to engage basic political activities through partnerships and focus on developing MPDC resident political capacity _x000D__x000D_
4. Ensure MPDC residents can access the best available services and programs _x000D__x000D_
Strategy: Improve access to best-in-class services and programs, including identifying new partners and service delivery models as necessary _x000D__x000D_
5. Improve MPDC’s internal infrastructure and key functions to support future growth and impact _x000D__x000D_
Strategies: a) Address key organizational elements during (and after) the implementation of the strategic plan; b) Strengthen the marketing and communications function, especially as it relates to MPDC residents; c) Update and improve the financing and fundraising functions; d) upgrade and improve efficiency of technology and software, particularly regarding data collection, monitoring and evaluation _x000D__x000D_
_x000D__x000D_
To operationalize MPDC’s new strategic goals, MPDC has further identified three-year goals for each organizational line of business/program area, which collectively will advance MPDC's new comprehensive community development vision for the Roxbury neighborhood.  _x000D__x000D_
_x000D__x000D_
Real Estate Department:_x000D__x000D_
-Advance a development pipeline of 4 new construction projects and 2 recapitalization projects including 783 units, 100 of which are homeownership and 27,400 SF of community based commercial space. _x000D__x000D_
-Secure designation for Parcel 3 in partnership with HYM Investments and My City at Peace and advance permitting for approximately 742,000 SF of life science, office, local retail and community space in addition to 466 units of mixed income housing, including 184 for sale. _x000D__x000D_
-Continue to support financial empowerment and homeownership for MPDC residents through homeownership education, financial coaching, home purchase technical assistance and down payment assistance. _x000D__x000D_
_x000D__x000D_
Community Action Department :_x000D__x000D_
-Serve up to 515 MPDC resident families through Community Action programs by December 2025 _x000D__x000D_
-Increase access to positive youth development and college and career resources for MPDC youth and youth from other nearby neighborhoods: a) Increase proportion of MPDC residents to 30-32% by end of 2025; b) Provide employment, educational and enrichment services to 285 young people between the ages of 14 and 24, in which 30 participants receive HiSET credential, 175 receive subsidized internship placement and 50 receive unsubsidized employment placement; c) Provide at least $140,000 in college/post-secondary training scholarships by 2025 _x000D__x000D_
-Increase resident leadership &amp; civic engagement capacity among MPDC residents and Rox community members: a) Resident and Civic Engagement – Increase resident voter engagement by registering at least 100 voters, canvassing or outreach to all 1,318 MPDC; conduct comprehensive voter engagement efforts that reach 1200 MPDC residents in 2024/2025; and conduct additional outreach campaign centered on ballot initiative and/or policy priority in 2023 that engages 100 residents; b) Provide in-depth, multi-session leadership training to at least 50 residents by December 2025; c) Support/foster MPDC’s resident leadership groups _x000D__x000D_
-Improve access to food, physical fitness and wellness resources among residents and community by: a) Providing improved food access and nutrition education to at least 560 MPDC and community residents through community gardening and food distribution activities; b) providing monthly fitness opportunities attended by at least 30 community residents; and c) engaging group of at least 50 MPDC residents in community/public processes around 3 major community built-environment/redesign projects in the Nubian Square area, in order to improve outcomes pertaining to social determinants of health by December 2025 _x000D__x000D_
-Increase community experience and perceptions of safety and cohesion: a) Host community-building events that reach 300 MPDC residents/community members by December 2025; b) Increase access to trauma response resources; c) Support monthly community safety meetings that reach up to 50 MPDC residents annually; and d) Maintain staffing of at least 4 Block Captains through end of 2025 _x000D__x000D_
_x000D__x000D_
Hibernian Hall: Hibernian Hall is committed to being a cultural arts and hub in Roxbury by providing the community with access to premier artistic shows year-round (8-10) collaborations with new partners (3-5 and increase revenue through securing grants ($200K), and increasing rentals (minimum of 4 per month). Hibernian Hall will provide:  _x000D__x000D_
-Programmatic Cross-Fertilization and a Productive Exchange of MPDC &amp; Non-MPDC based Audience Groups (2023-2026). Create a balance between full-length productions (programming and collaboration) vs one-day events, all accessible and open to MPDC residents. Create a variety of programming that encourage audience engagement through surveys and questionnaires. _x000D__x000D_
-Create a sharp brand and positioning as Roxbury’s Cultural Hub (2023-2026). Continue to develop a growth model, an identity that grows along with the size and ambition of Roxbury’s community. Continue to interact with our MPDC residents through social media, in person engagements and printed media. _x000D__x000D_
-Continue producing series of workshops and events such as: The Master Playwright Workshop, Summer Movement Series, Film Series Workshop, Financial Education Workshop etc. All classes/events/workshops are open and free to MPDC Residents and they all aim to help participants graduate with a skillset in their according field. _x000D__x000D_
-Align with Roxbury’s cultural DNA and serve the needs of our residents. Continue fostering relationships with Roxbury’s small businesses and collaborate with them to bring their events to Hibernian Hall. _x000D__x000D_
_x000D__x000D_
Dewitt Center: As the Dewitt Center enters its fifth year of operations, MPDC remains committed to exemplary programs and partnerships that will help enhance the quality of life for our residents in and beyond Madison Park. For the next three years, we will increase the number of partnerships from 20 per year to 30, while expanding programming that is specifically geared toward residents. We will increase resident engagement at the Dewitt Center by 20%.  This will reflect an overall increase in their participation in programs and events. We will collaborate with our internal partners to maximize the health and safety of our community and also seek funding opportunities that will allow us to increase the number of MPDC led programs that serve children, teens and seniors.  _x000D__x000D_
 -We will assess all programs and conduct quarterly surveys and focus groups to determine resident interest (2023-2026). Based on feedback we will further develop our curriculum and implement 3-5 new programs per year.  _x000D__x000D_
-We will work closely with Resident Services and our Marketing and Communications Team to increase awareness of programming and events in all properties. We will continue to use and enhance our marketing and communication strategies internally and externally through social media, newsletters, Dewitt TV, internal updates and tours. We will meet bi-weekly with key internal and external partners _x000D__x000D_
-We will maximize our facilities by securing partnerships with organizations that offer quality childcare in the Ellis Memorial Space, and STEAM in our Technology Lab.   _x000D__x000D_
-We will work closely with Resource Development to secure additional grants that support our projected growth of innovative programs and services.  _x000D__x000D_
-We will continue providing programs that meet the needs of our residents and surrounding neighbors through collaborations with internal programs. _x000D__x000D_
_x000D__x000D_
Resource Development Department: _x000D__x000D_
-To raise $2,250,000 in 2023 in grants in contacts with the breakdown below and increase grants and increase grants and contracts income by 10% in subsequent years ($2,475,000 in 2024 and 2,722,500 in 2025): a) $1,150,000 in Community Action Grants/Contracts revenue; b) $114,250 in grants for Hibernian Hall; c) $116,500 for Dewitt Center; d) $610,500 for Real Estate activities; e) $249,750 for General Operating (principally from NeighborWorks America) _x000D__x000D_
-To raise $570,000 from individual and corporate donors with $550,000 from major donors using CITC and increase by 10% in subsequent years ($627,000 in 2024 and $689,700 in 2025) _x000D__x000D_
-To strengthen cross department Resource Development, Communications and Program Coordination _x000D__x000D_
-To improve technology infrastructure, standard operating procedures and systems pertaining to evaluation and quality improvement _x000D__x000D_
-To increase MPDC's strategic and special projects capacity related to fundraising, programs and planning _x000D__x000D_
-To provide educational opportunities internally to MPDC staff to assist with fundraising and to Hibernian Hall artists  _x000D__x000D_
-To overhaul the Friends of Hibernian Hall membership program to become profitable and attract younger new members </t>
  </si>
  <si>
    <t>mainsouthcdc</t>
  </si>
  <si>
    <t>Increased staffing;Increased staff training/ professional development;Improved information systems</t>
  </si>
  <si>
    <t>PRIORITY AREA: INCREASE ACCESS TO SAFE, QUALITY AND AFFORDABLE HOUSING_x000D__x000D_
GOAL: THROUGH A DIVERSE SET OF STRATEGIES, THE MAIN SOUTH CDC WILL WORK TO INCREASE THE AVAILABILITY OF SAFE, QUALITY AFFORDABLE HOUSING FOR ALL MAIN SOUTH RESIDENTS._x000D__x000D_
PRIORITY AREA: ECONOMIC EMPOWERMENT:_x000D__x000D_
GOAL: THE CREATION OF A REVITALIZED AND ECONOMICALLY VIBRANT SECTION OF THE MAIN STREET COMMERCIAL CORRIDOR WITHIN A TRANSFORMATIVE DEVELOPMENT INITIATIVE DISTRICT._x000D__x000D_
GOAL: ECONOMICALLY EMPOWER LOCAL RESIDENTS THROUGH PROVISION OF EMPLOYEMENT OPPORTUNITIES AND RESUME ASSISTANCE, FINANCIAL ASSISTANCE AND TAX PREPARATION SERVICES:_x000D__x000D_
PRIORITY AREA: BUILDING EQUITY IN HEALTH AND EDUCATION_x000D__x000D_
GOAL: PROMOTE EQUITY BY IMPROVING HEALTH OUTCOMES, ENGAGING WITH FAMILIES, BUILDING STRONG COMMUNITY BONDS, AND SUPPORTING A STRONG CRADLE TO CAREER PATHWAY TO SUCCESS FOR ALL OUR YOUTH._x000D__x000D_
PRIORITY AREA: COMMUNITY BUILDING AND ENGAGEMENT_x000D__x000D_
GOAL: BUILD AND STRENGTHEN RELATIONSHIPS WITH AND AMONG MEMBERS OF THE MAIN SOUTH COMMUNITY TO BUILD SOCIAL CAPITAL AND WORK TO IMPROVE THE COMMUNITY TOGETHER.</t>
  </si>
  <si>
    <t>Hired additional staff to process 1700 applications for the 48 units in the 92 Grand Street project</t>
  </si>
  <si>
    <t xml:space="preserve">Expanded level of administrative support for the Main South Business Association and increased fundraising work for the Association </t>
  </si>
  <si>
    <t>Hired two persons with past criminal Justice system history to serve as Ambassadors under the neighborhood Ambassador Program</t>
  </si>
  <si>
    <t>The CDC used  Clark intern to work on outreach and communications with neighborhood residents and community associations.  An effective e-mailing system was set up.  The CDC's VISTA volunteer also worked extensively with Block Group Leaders on Public Safety work and on surveying the commercial corridor for physical improvement possibilities that would enhance pedestrian safety and provide a more conducive environment for pedestrian traffic.</t>
  </si>
  <si>
    <t>metrowestcd</t>
  </si>
  <si>
    <t>Goal #1: To complete construction of 92 units of affordable housing and obtain permitting for another 100 units._x000D__x000D_
Each unit of affordable housing (affordable to low-moderate-income households) represents an individual or family that is now more economically secure than they were living in housing in the private market subject to whims of the marketplace. Each unit of affordable housing represents a launching pad from which individuals and families can begin new efforts to learn and grow from the stability of their affordable home._x000D__x000D_
_x000D__x000D_
Each unit of affordable housing is also a resource for the community in which it is built. It helps the community comply with chapter 40B and current residents can plan to move there if their economic situation changes over time or as they become eligible for senior housing._x000D__x000D_
_x000D__x000D_
_x000D__x000D_
Goal #2: To assist 1,500+ low and moderate income households annually in their search for stable, safe and decent housing._x000D__x000D_
The search for affordable housing is convoluted and time consuming. Many people miss out on opportunities because they simply don’t know where and how to look. The Metro West CD Ready Renter Program and weekly Housing Clinics provide information and support to low-income households trying to find and keep affordable housing. A safe, stable, affordable place to live is fundamental to one’s health and productivity. Therefore, the more people who can obtain affordable housing the better employees and students and community members there will be._x000D__x000D_
_x000D__x000D_
Goal #3: To support municipal governments and private developers in their efforts to comply with affordable housing regulations._x000D__x000D_
Many towns in the Metro West region have small planning departments and those staff are not always knowledgeable on affordable housing. Through a regional housing services model, Metro West CD currently supports nine communities (Berlin, Bolton, Boxborough, Devens, Harvard, Hudson, Lancaster, Littleton, Stow). In addition to working with municipal governments, Metro West CD supports small developers and property owners in the administration of their affirmative housing marketing, lotteries and tenant recertifications. Metro West CD is also a MassHousing approved Monitoring Agent and provides over 400 homeowners support as they consider purchasing, refinancing and selling their homes. Collectively this work touches hundreds of low and moderate income families each year and promotes and facilitates the creation of new affordable housing.</t>
  </si>
  <si>
    <t>Selected as developer for Newton Armory, submitted several RFP responses</t>
  </si>
  <si>
    <t>Administered ongoing rental and financial assistance programs.  Selected to administer Newton Wellesley Hospital grant in partnership with WATCH CDC</t>
  </si>
  <si>
    <t>Expanded housing search assistance programs</t>
  </si>
  <si>
    <t>millcitiesci</t>
  </si>
  <si>
    <t>Increased staffing;Improved information systems;Improved technology and infrastructure, increased programmatic capacity</t>
  </si>
  <si>
    <t>1) Expand small business lending_x000D__x000D_
2) Expand residential impact_x000D__x000D_
3) Expand capital base</t>
  </si>
  <si>
    <t>New financial products and merged with FBE (new technical assistance)</t>
  </si>
  <si>
    <t>Solar / Renewable product developed in 2022, launching 2023</t>
  </si>
  <si>
    <t>MCCI merged with the Foundation for Business Equity 10/1/22, significantly increasing impact and operations.</t>
  </si>
  <si>
    <t>mnorthcutt</t>
  </si>
  <si>
    <t xml:space="preserve">Affordable Housing Goals: Understand the perspective and priorities of our community; align our housing priorities with those of the community; align our housing priorities with the resources that are available; and produce as much deeply affordable housing as possible._x000D__x000D_
The entire community will benefit from achieving this goal as a result of increased high quality affordable housing availability near where residents seek to live and work. _x000D__x000D_
_x000D__x000D_
Community Building Goals: To civically engage marginalized residents to address systemic issues that prevent the residents and the communities to grow economically and culturally. This is done through community needs assessments, community leadership development opportunities through our Resident Ambassador program, and programming to support effective civic engagement and community development.   _x000D__x000D_
Low-income residents and the community overall will benefit from Community Building through increased engagement at the local level to advocate for change that directly impacts the residents and promotes residents values._x000D__x000D_
_x000D__x000D_
Resident Services Goals: To serve low to moderate income families and individuals in need of supportive services to become self-sufficient. We provide extensive case management support services and creative community focused programming to help meet the immediate needs of individuals and families to help them live successful, healthy lives. Services are tailored to the unique needs of each individual and family, including homeless young adults, seniors, artists and low-income families promoting economic stability and mobility._x000D__x000D_
Low-income residents and the community overall will benefit from Resident Services through direct services to meet the needs of residents and increased economic stability and mobility of residents._x000D__x000D_
_x000D__x000D_
Workforce Development Goals: To provide workforce development training for opportunity youth to promote economic stability and mobility._x000D__x000D_
Workforce development initiatives benefit residents directly and the community overall as opportunity youth are engaged in structured job skill training, HiSet attainment support, and related supports and will be involved in making the community a better place._x000D__x000D_
_x000D__x000D_
Public Art and Placemaking Goals: 2023-2025 PUAM programming will engage residents and visitors in celebrating the cultural diversity of the Point through unique sculptural installations, community engagement, new headquarters for PUAM, new murals, activation of currently blighted alleyways and public spaces, workforce development, and educational activities.  Public Art and Placemaking benefits the community by dispelling the stigma of the neighborhood, attracting business to the neighborhood, and giving residents pride of place in their community. Residents will also gain opportunities to work, create, and be engaged in the placemaking initiatives. _x000D__x000D_
_x000D__x000D_
Organizational Capacity Goals: To strengthen internal systems, define the agency as a leader in local and regional DEI efforts, benefit from an efficiency of scale with OppCo taking on internal systems so that NSCDC staff team has capacity and time for programming and community work._x000D__x000D_
The low-income communities NSCDC supports will directly benefit from these initiatives as NSCDC will improve racial equity within the agency and in our interactions with residents and community partners. As well, NSCDC staff will have increased capacity for programming as OppCo will manage HR, finance, and related administrative tasks._x000D__x000D_
_x000D__x000D_
_x000D__x000D_
_x000D__x000D_
_x000D__x000D_
_x000D__x000D_
</t>
  </si>
  <si>
    <t>Goal:  Pursue strategic partnerships that improve scale, efficiency and innovation to maximize our impact and improve our sustainability.
Has this goal been expanded or added since becoming a Community Partner?: Added goal
Please indicate progress toward meeting this goal?: Goal Met
---
Goal: Invest in the development of leaders amongst our communities, board and staff. 
Has this goal been expanded or added since becoming a Community Partner?: Added goal
Please indicate progress toward meeting this goal?: Goal Met
---
Goal: Build and operate a sustainable organizational platform well-suited for growth.
Has this goal been expanded or added since becoming a Community Partner?: Added goal
Please indicate progress toward meeting this goal?: Goal Met
---
Goal: Create dynamic, community-driven investments in target neighborhoods 
Has this goal been expanded or added since becoming a Community Partner?: Added goal
Please indicate progress toward meeting this goal?: Some Progress</t>
  </si>
  <si>
    <t>Activity: Creation of Punto Urban Art Museum_x000D_
Have you added or expanded this activity?: Added_x000D_
Was this activity included in your Community Investment Plan?: No_x000D_
---_x000D_
Activity: Small Business Incubator_x000D_
Have you added or expanded this activity?: Added_x000D_
Was this activity included in your Community Investment Plan?: No_x000D_
---_x000D_
Activity: Young Adult Housing Outreach_x000D_
Have you added or expanded this activity?: Added_x000D_
Was this activity included in your Community Investment Plan?: No_x000D_
---_x000D_
Activity: Free Community Wifi_x000D_
Have you added or expanded this activity?: Added_x000D_
Was this activity included in your Community Investment Plan?: No</t>
  </si>
  <si>
    <t>Increased volunteerism;Increased Board of Directors engagement;Increased Board of Directors diversity;New Committee or Other Structure for resident engagement;Increased attendance at organizational events;Increased outreach to the community;Young Adult Housing Outreach, Free Community Wifi &amp; Computer distribution, Neighborhood Walks, Resident Ambassador Program, Unidos en El Punto (monthly community events)</t>
  </si>
  <si>
    <t>NOAH</t>
  </si>
  <si>
    <t>Increased staffing;Improved information systems;Improved communication systems;Improved space or equipment</t>
  </si>
  <si>
    <t xml:space="preserve">Priority 1 – Housing. Community Benefits for low-and moderate-income households, other constituencies, and the entire community: In East Boston, our core neighborhood, and Greater Boston municipalities (with a special focus on Gateway Cities), we intend to expand and preserve the supply of affordable and workforce housing, and to ensure that the housing we develop and manage is well maintained and secure for the long-term. We will facilitate the placement and stabilization of households in need of safe, affordable housing including those who are homeless, and operate a variety of housing fitness, homebuyer, repair and foreclosure prevention services for those who want to obtain/maintain homeownership._x000D__x000D_
Goal 1: Expand and Preserve the Supply of Housing. We will increase and preserve the supply of housing in communities in East Boston and in Eastern Massachusetts (i.e. east of Springfield) with a special focus on Gateway Cities. _x000D__x000D_
Goal 2: Increase economic stability for residents. We will create pathways for residents to move from homelessness to rental homes and for some renters to achieve first-time homeownership. Through housing and community building services, we will support greater economic stability for program participants._x000D__x000D_
Goal 3: Ensure sustainability from design through management stages of real estate development. We will innovate and use green/sustainable practices on every project and educate tenants about green strategies to be resilient and carbon neutral._x000D__x000D_
Goal 4: Implement effective asset management practices to ensure sustainability and high quality housing developments. We will clarify asset management functions, ensure we dedicate appropriate resources to oversight, and: _x000D__x000D_
Goal 5: Ensure that all NOAH’s properties are well-managed. We will balance self-management and third-party management contracts with organizational goals and resources._x000D__x000D_
_x000D__x000D_
Priority 2 – Climate and Environmental Justice. Community Benefits for low-and moderate-income households, other constituencies, and the entire community: NOAH’s vision is for East Boston to become an exemplary resilient community where residents of all backgrounds work together and have full participation in decision making processes that impact the community, especially regarding climate change. NOAH intends to work at the individual, community-wide, inter-agency and electoral levels to advance equitable resiliency goals and will promote social cohesion so that individual and community health is maintained. Our growing climate and resiliency work syncs with other aspects of this strategic plan, particularly our community building and leadership development goals. Our commitment is to take a holistic, integrated approach to climate activities and examine how we can further connect environmental justice with housing, health, programs/services, and community engagement for the greater good of the East Boston community. We would like our climate and resiliency work to be models for our network of CDC’s and NeighborWorks entities because climate changes are coming, and they often negatively impact low and moderate income communities more often than not._x000D__x000D_
Goal 1: Increase and sustain the East Boston urban canopy from 15% to 24% tree canopy in 15 years working with the City of Boston, neighborhood and civic groups, and other tree canopy partners to reach this goal._x000D__x000D_
Goal 2: Increase preparedness for emergencies and to support resiliency among individual East Boston residents, households and neighborhoods. In collaboration with the Boston Public Health Commission and a growing East Boston Resiliency Network, NOAH will help educate, engage, and prepare the community for climate change._x000D__x000D_
Goal 3: Build civic leadership and social cohesion mapped by RWJF among East Boston residents – both youth and adults – helping to develop active environmental justice change makers.  We will deepen the leadership and advocacy skills among climate delegates and increase the number and deepen the leadership capacity among youth to be change makers._x000D__x000D_
Goal 4: Increase NOAH’s role as a convener and leader in long-term climate resiliency planning for East Boston. Continue our work co-leading the Adaption Planning Working Group and/or East Boston resiliency network/s and ensure that the City Boston allocates a percentage of climate capital to East Boston._x000D__x000D_
_x000D__x000D_
Priority 3: Community Building and Leadership Development.  Community Benefits for low-and moderate-income households, other constituencies, and the entire community: We will build relationships and community, and increase leadership development throughout East Boston to contribute to greater community and social cohesion. NOAH will remain  a convener, connector, collaborator, advocate and supports equitable leadership development, community integration and social cohesion._x000D__x000D_
Goal 1: Increase engagement and build leadership among residents living in NOAH housing in East Boston. We will strengthen relationships with NOAH tenants for community engagement and leadership development, and ensure that they are linked to all of the services we offer._x000D__x000D_
Goal 2: Strengthen community cohesion throughout East Boston by building personal and agency/neighborhood association relationships.  We will create linkages between residents, make activities accessible through Spanish translations, and organize a variety of community building events to bring people together._x000D__x000D_
_x000D__x000D_
Priority 4 - Education and Economic Resiliency. Community Benefits for low-and moderate-income households, other constituencies, and the entire community: We will integrate housing and programs that expand direct services to East Boston residents and others to build their social, educational, and economic resiliency._x000D__x000D_
Goal 1: Help new East Bostonians integrate into their new homeland through non-housing related services that they most need in an affordable and easily-accessible manner. These will include programs for English for Speakers of Other Languages, US Citizenship and Tech Goes Home education._x000D__x000D_
Goal 2: Offer bilingual free or low-cost programming for East Boston children or youth. Programs include summer soccer, summer schoolyard programming, and year-round youth leadership._x000D__x000D_
_x000D__x000D_
Priority 5 – Organizational. Community Benefits for low-and moderate-income households, other constituencies, and the entire community: We will carry out organizational development and fundraising activities that ensure NOAH, as a business as well as a locally governed community development corporation, has the human and financial resources to meet our priorities and implement this plan; thus ensuring that we are able to offer the community benefits listed above. _x000D__x000D_
_x000D__x000D_
Goal 1: Ensure that NOAH has a sustainable, diverse source of funding that enables us to carry out our work and support our organizational goals. Our focus will be to create an achievable development and stewardship plan that maintains and expands diverse sources of funding including from individuals._x000D__x000D_
Goal 2: Ensure that NOAH has the staffing required to meet our programmatic and organizational goals. We will fill staffing gaps as needed based on a careful assessment, and align and strengthen structures to increase cross-team integration and communication._x000D__x000D_
Goal 3: Ensure that the Board of Directors and Committee structure has the composition and expertise for effective governance. We will implement a cultivation, recruitment, and engagement strategy to support full leadership participation in NOAH._x000D__x000D_
Goal 4: Increase effective marketing and communication to raise the visibility of NOAH. Through consistent branding and social media marketing, we will expand those who hear about NOAH’s story of success._x000D__x000D_
Goal 5: Improve internal technology and systems to ensure that the staff have access to the resources they need to do their jobs. Areas will include hardware and software, other equipment, and other office needs._x000D__x000D_
</t>
  </si>
  <si>
    <t>Added Level 3</t>
  </si>
  <si>
    <t>We expanded our Matched Savings Program to double the participants</t>
  </si>
  <si>
    <t>We have expanded our housing services to include the HAF program and RRF</t>
  </si>
  <si>
    <t>Increased Board of Directors diversity;New Committee or Other Structure for resident engagement;Increased attendance at organizational events</t>
  </si>
  <si>
    <t>NOAH has so many programs and activities esp. new ones that were added during the pandemic that we are using CITC funds to help maintain these newly created or expanded programs from a year or two ago still, including Rent Relief, homelessness prevention, etc. Over the last 3 years we have assisted 4,500 individuals each year - whereas prior to that we had assisted 3,500 per year</t>
  </si>
  <si>
    <t xml:space="preserve">Goal 1A:  Build more affordable and middle class housing.  Many low-income and middle class families struggle to pay rent in Roxbury.  In 2017 the average advertised rent for a two-bedroom apartment was $2,000.  To afford this rent, a family must earn over $80,000 annually.  The Roxbury median income is approximately $35,000._x000D__x000D_
_x000D__x000D_
Most low-income and middle-class families cannot afford to stabilize their housing costs by buying a home in Roxbury, even for the top-earning middle class families we serve.  The median housing price in Roxbury is approximately $450,000.  To afford a two-bedroom home at this price, a family needs an annual income of $150,000.  For our middle-class families, with incomes between $55,000 to $90,000, an affordable home price is between $177,000 and $292,000.  For middle-class families with multiple earners (incomes from $90,000 to $120,000), an affordable home price is between $292,000 and $363,000. _x000D__x000D_
_x000D__x000D_
Goal 1B:  Use emergency housing counseling to keep our neighbors housed.  According to City of Boston data, there is an eviction filing for one of every ten households in Roxbury each year living in private housing, compared to one in 100 households in Beacon Hill.  Causes of involuntary housing loss include loss of employment or income, as well as landlords evicting tenants for no cause.  _x000D__x000D_
_x000D__x000D_
Nuestra targets families and individuals who are about to be evicted, or who have very recently lost their housing involuntarily. We serve approximately 200 clients experiencing a housing crisis each year.  Over 50% of them are people who live in Roxbury, were just evicted from a home in Roxbury, or who have a strong family connection to Roxbury.  We seek to re-house these families in Roxbury if possible.  Another 20% are from Dorchester or Mattapan._x000D__x000D_
_x000D__x000D_
Goal 1C:  Integrate supportive services targeting our most vulnerable tenants.  As part of Nuestra’s mixed income approach to housing, we serve households with very low annual incomes, from zero up to $30,000.  Many of these families and individuals enter our housing from homelessness.  A high percentage of these households struggle to sustain their housing successfully.  For some, this is their first time as head of a household, and they are challenged to budget household expenses.  Nuestra’s resident service coordinators reach out to all households who may need help in order to stabilize their homes.  Some of them need intensive supportive services and case management to address destabilizing conditions such as domestic conflict or substance abuse.  The impact of the opioid crisis on Dudley Square since 2015 elevates the risk of relapse for people in substance abuse recovery. _x000D__x000D_
_x000D__x000D_
Across Nuestra’s portfolio, there are approximately 350 units restricted to formerly homeless households.  These include approximately 200 single-room occupancy units.  In family apartment buildings, up to 20% of the units may be set aside for formerly homeless households based on city funding guidelines. Our apartment buildings within Dudley Square have the greatest need for supportive services, due to the presence of increased drug sales and use on the streets there, a result of the closing of the Long Island shelters in 2015. _x000D__x000D_
_x000D__x000D_
Goal 1D:  Use community-based arts to raise up neighborhood health and wealth.  Using arts to activate public spaces can help struggling Dudley Square retail businesses and address racial health disparities. _x000D__x000D_
_x000D__x000D_
The persistence of vacant Dudley Square storefronts is an indicator of an urgent need, referenced in PLAN Dudley, for new customers and more purchasing power to revitalize local retail.  Nuestra’s Oasis @ Bartlett arts initiative can be an economic engine to stabilize and elevate the Dudley Square business district for the benefit of local stores, workers and neighbors.  Year-round programming will draw badly-needed customers to help the new stores at Bartlett who can employ up to 100 local workers, as well as benefiting existing businesses in Dudley Square.  _x000D__x000D_
_x000D__x000D_
The Oasis @ Bartlett program will feature a dedicated public green place promoting health and wellness in an urban neighborhood impacted by racial disparities in health and access to family-friendly open space.   The current Bartlett site and much of Dudley Square is an extreme heat island, as shown in heat maps, driving poor respiratory health outcomes.  The Oasis public arts park will also rebuild the local tree canopy.  Both the heat island effect and poor tree canopy are results of large-scale demolition under urban renewal in the 1960s and disinvestment due to redlining over many decades.  The park will also help manage storm water in advance of an era of super-storms.  Finally, Oasis @ Bartlett will add value to Dudley Square’s open spaces.   Roxbury has only 3.7 acres of open space per 1,000 residents, half the Boston rate.  And the Dudley Square district’s numerous parks have somewhat limited offerings, consisting of large multi-use sports facilities and, due to puddingstone outcroppings, small urban wilds and passive parks.*_x000D__x000D_
_x000D__x000D_
Goal 2: Nuestra will undertake a listening and learning initiative in order to help build a shared community vision for equitable development and opportunity.  As described previously, Nuestra’s Open House/Casa Abierta program helps us engage, listen and learn with neighbors in order to create a shared vision for community stabilization.  It will also secure the buy-in, support, engagement and recognition necessary for authentic community ownership of our programs and projects.  _x000D__x000D_
_x000D__x000D_
Nuestra launched Open House/Casa Abierta because, over the past five years, we have heard from neighbors that Nuestra needs to engage in more conversation with neighbors.  We have seen that it is challenging for neighbors to stay abreast of a long-term development project at Bartlett Station, even with frequent update meetings.  Some neighbors are unaware that Nuestra promotes home ownership, supports local businesses and advocates retaining local culture and control over local land.  Some are surprised to learn that Nuestra excels in hiring minority business enterprises and employing workers on color in our projects, exceeding 60% on average in both of these areas.  And we know that listening to neighbors is essential for genuine community control of development. _x000D__x000D_
_x000D__x000D_
Goal 3:  Nuestra will build incomes, credit and wealth for our tenants and the community.  Higher incomes, good credit and greater wealth lead to increased investment by neighborhood residents, stabilizing Roxbury as a community of opportunity for current residents and future generations. Nuestra’s established financial capacity counseling, Credit Ready classes and first time homebuyer education program will be used to engage residents of our properties in building their financial skills and setting and achieving realistic financial goals, ranging from improved credit scores, consolidating student loan debt, paying off credit debt, to saving for a home down payment. _x000D__x000D_
_x000D__x000D_
We know that tenants who fall behind on rent payments often lack household budgeting skills.  We know that many tenants struggle with poor credit, and receive no boost in their credit score for regular rent payments.  We know that some of our tenants have joined financial capability programs offered by other agencies, such as Family Independence Initiative and the HUD Family Self-Sufficiency program.  And we know that some tenants can grow assets, because we know that some tenants leave our housing to buy a home, and usually these families have taken our first time home buying class.  Our families have proven they have a hunger and a drive to improve their financial station.  So there is an opportunity for Nuestra to engage intentionally and systematically with households in our properties in order to help those secure resources to realize their self-defined financial goals, whether small or large. _x000D__x000D_
_x000D__x000D_
Goal 4:  Nuestra will ensure long-term sustainability and maximize our mission impact through the OppCo partnership.  Despite efforts to improve neighborhoods and to lift families out of poverty, race and income disparities persist.  We concentrate on neighborhoods and communities that are led by and benefit local residents, yet this local focus also limits scale and constrains impact. Opportunity Communities, LLC (OppCo) was created in 2018 by Nuestra and our initial partner, The Neighborhood Developers, as a fresh and innovative business model that solves a fundamental structural challenge: retaining local control of resources and assets, that are continually reinvested back into the community, while benefiting from the efficiency and effectiveness of a larger scale entity. Through Nuestra’s OppCo partnership, we benefit as follows:_x000D__x000D_
•	Greater, cost-efficient capacity to achieve impact within our communities._x000D__x000D_
•	Members retain unique identities, and local control over mission, assets, and strategy. _x000D__x000D_
•	Investors and funders have high confidence in member ability to deliver results and organizational sustainability. _x000D__x000D_
•	Greater ability to recruit high capacity talent and to train local talent; more opportunity for staff advancement; deeper bench strength. _x000D__x000D_
•	High capacity for data collection, evaluation, and learning across communities to raise the bar for all._x000D__x000D_
•	Positioned to capitalize on emerging local, regional and national trends. What value does Nuestra bring to this partnership? _x000D__x000D_
</t>
  </si>
  <si>
    <t>Homeless Services</t>
  </si>
  <si>
    <t>nvcomm</t>
  </si>
  <si>
    <t>Goal One: Provide safe and affordable housing for residents in North Central Massachusetts_x000D__x000D_
By 2025, NewVue will have created and/or deepened our strategic relationships with towns, cities, and local residents desiring affordable housing options. According to the HUD, the Fair Market Rents, having not really changed between 2017 and 2020, rose nearly 27% between 2021 and 2022 in the Fitchburg and Leominster area, highlighting the need for affordable rental housing. Similarly, there is pressure to create affordable homeownership opportunities, where prices have risen throughout the region as shown in the chart above._x000D__x000D_
Low- and moderate-income households and other constituencies will benefit from increased affordable housing availability across all communities in our region. Communities will benefit as a result of stabilized neighborhoods, energy efficient developments and conversion of blighted and abandoned buildings into healthy and safe housing._x000D__x000D_
_x000D__x000D_
Goal Two: Residents Lead: Invest in Resident Leadership and Inclusion in the Region_x000D__x000D_
Competent, knowledgeable, and well-connected community leaders and residents are crucial for the region’s economic and social well-being. NewVue actively includes resident voices in neighborhood, public schools, art and culture and housing development planning which is strategically aligned with our mission “led by community members.” To achieve equity and inclusion, NewVue will continue to implement a leadership development program that prepares residents to be effective on decision making teams, including NewVue’s board and committees, and feel empowered to develop and lead initiatives that will improve their communities and our work. NewVue will also continue to collaborate with the Fitchburg State University Crocker Community Center and Resident Leadership Institute (RLI), with the Center for Community Progress (CCP), Neighborworks America’s Community Resident Leadership Institute, and with similar external programs to foster leadership development in our local communities._x000D__x000D_
Low- and moderate-income households and other constituencies will benefit from increased capacity of resident leadership to advocate for and support residents' needs with NewVue programming and in the wider community efforts with partner agencies._x000D__x000D_
_x000D__x000D_
Goal Three: Close the Wealth Gap: Close the wealth gap with programming that creates and expands economic opportunity_x000D__x000D_
North Central Massachusetts has lower incomes and wages than the Greater Boston region and some cities and towns must overcome decades of decline. The increase in housing real estate prices and attraction of our region to homebuyers from Boston, is impacting the availability of affordable homes for current residents, causing low-income residents to stay in their homes that may need repairs. The pandemic and the accompanying increase in awareness related to racial disparities has highlighted the need for NewVue to provide support for small businesses and homeowners of color while recognizing that our entire region needs support. This will be completed through New Vue’s small business programs, homebuyer education programs, financial coaching and foreclosure prevention, MassDREAMS, and Get the Lead Out program._x000D__x000D_
NewVue Communities- 2023-2025 Community Investment Plan Page 8_x000D__x000D_
NewVue will also explore whether we can create additional programs in our housing and financial services lines of business to help residents close the wealth gap._x000D__x000D_
Low- and moderate-income households and other constituencies will benefit from financial stability and mobility, support for first time homebuyers, assistance for homeowners facing foreclosure, as well as small businesses experiencing economic growth and related supports._x000D__x000D_
_x000D__x000D_
Goal Four: Sustainability Matters: NewVue will create the institutional &amp; financial infrastructure that promotes community voice &amp; engagement_x000D__x000D_
Community voice is built into the organization’s mission. As described above, in recent years the agency has created several advisory committees for our real estate projects (Fitchburg Arts Community Advisory Committee) and programs (Community Organizing Committee, Homeownership Advisory Committee)._x000D__x000D_
People_x000D__x000D_
● Board Governance: Streamline meeting schedule for board and committees which will include opportunities for engagement with NewVue projects, staff, and the community emphasizing MACDC Racial Equity Pledge, Training and Strategic Planning._x000D__x000D_
● Staff: NewVue staff team has strong leadership staff in place, regular professional development underway, MACDC Racial Equity Pledge implemented._x000D__x000D_
Asset Management_x000D__x000D_
● Provide sustainable, safe, affordable housing for low-income residents of North Central Massachusetts._x000D__x000D_
Revenue_x000D__x000D_
● Improve financial position and raise flexible revenue that can be deployed for strategic and mission critical projects through earned income, renewed and new contracts and grants, and Community Investment Tax Credits. Ensure that program revenue we raise is aligned with CIP and Agency Strategic Plan._x000D__x000D_
Low- and moderate-income households and other constituencies will benefit from NewVue adopting practices that will support, reflect and empower the community and will ensure assets are well-managed so that NewVue remains a strong provider of regional services.</t>
  </si>
  <si>
    <t>Added a new real estate staff person</t>
  </si>
  <si>
    <t xml:space="preserve"> Added a new organizing fellow</t>
  </si>
  <si>
    <t>Expanded art stewards program</t>
  </si>
  <si>
    <t xml:space="preserve"> added new programs to help with foreclosure and eviction prevention</t>
  </si>
  <si>
    <t xml:space="preserve">we added two new members to our board to  fully staff the board. We also re engaged our board governance committee and expanded work of our community organizing committee. </t>
  </si>
  <si>
    <t>Flexible resources from DHCD  have been critical to allowing us to  meet the needs of our community as we are coming ut of the pandemic.</t>
  </si>
  <si>
    <t>nwsoma</t>
  </si>
  <si>
    <t xml:space="preserve">Real Estate Development and Property Management_x000D__x000D_
*   Complete construction of 227 new affordable homes in five communities_x000D__x000D_
*   Provide property management services to nearly 800 affordable units in the portfolio each year_x000D__x000D_
Rental Assistance and Homelessness Prevention_x000D__x000D_
*   Provide rental assistance to 2,900 households each year_x000D__x000D_
*   Provide re-housing assistance to 2,000 homeless families_x000D__x000D_
*   Provide emergency financial assistance to 5,000 families at risk of homelessness_x000D__x000D_
Housing Counseling and Education_x000D__x000D_
*   Assist 525 buyers in buying their first homes_x000D__x000D_
*   Provide Housing Counseling and Education to 18,000 households_x000D__x000D_
*   Hold more than 100 First Time Homebuyer Education Workshops and educate more than 2,100 prospective home buyers_x000D__x000D_
*   Provide landlord training to 200 homebuyers_x000D__x000D_
*   Work with healthcare partners to provide housing assistance to 100 households_x000D__x000D_
*   Provide Personal Financial Coaching, Family Self-Sufficiency, Reverse Mortgage Counseling, and Foreclosure Prevention Services to more than 2,400 households_x000D__x000D_
Homeowner and Small Business Lending_x000D__x000D_
*   Provide Home Modification and Rehabilitation Loans, Lead Paint Abatement Loans, Down Payment Loans/Grants, Small Business Loans and technical assistance to 165 homeowners and businessowners_x000D__x000D_
External Policy and Advocacy_x000D__x000D_
*   Plan and offer quarterly housing and advocacy focused trainings to serve more than 60 cities and towns across the region._x000D__x000D_
_x000D__x000D_
</t>
  </si>
  <si>
    <t>Goal: Real Estate Development_x000D_
Has this goal been expanded or added since becoming a Community Partner?: Expanded goal_x000D_
Please indicate progress toward meeting this goal?: Goal Met_x000D_
---_x000D_
Goal: Housing Services_x000D_
Has this goal been expanded or added since becoming a Community Partner?: Expanded goal_x000D_
Please indicate progress toward meeting this goal?: Goal Met_x000D_
---_x000D_
Goal: Property Management and Affordable Housing Portfolio_x000D_
Has this goal been expanded or added since becoming a Community Partner?: Expanded goal_x000D_
Please indicate progress toward meeting this goal?: Goal Met_x000D_
---_x000D_
Goal: CDFI/Lending_x000D_
Has this goal been expanded or added since becoming a Community Partner?: Expanded goal_x000D_
Please indicate progress toward meeting this goal?: Goal Met</t>
  </si>
  <si>
    <t xml:space="preserve">Increased portfolio of real estate development </t>
  </si>
  <si>
    <t>expanded activities related to small business lending in our catchment area</t>
  </si>
  <si>
    <t>NHS’ Housing Consumer Education Center (HCEC) is the “front door” to a range of housing services that serve over 1,800 area residents per month, throughout Southern Massachusetts,</t>
  </si>
  <si>
    <t>Increased volunteerism;Increased Board of Directors engagement;Increased Board of Directors diversity;Increased attendance at organizational events;Increased outreach to the community</t>
  </si>
  <si>
    <t>OneHolyokeCDC</t>
  </si>
  <si>
    <t>• Manage existing affordable housing and develop new housing opportunities for residents of Holyoke at or below the average median income in our region._x000D__x000D_
5_x000D__x000D_
• Facilitate activities and build partnerships aimed at Increasing civic engagement in Holyoke’s Latino Community._x000D__x000D_
• Engage stakeholders and collaborate with community partners to improve educational outcomes for Holyoke youth. The primary focus will remain literacy through our “Holyoke – A City that Reads” campaign._x000D__x000D_
• Advocate for enhanced public safety in the neighborhoods we serve, through outreach to residents, community programming and collaborative partnerships. _x000D__x000D_
• Continue to provide stewardship of a self-sustaining, beneficial neighborhood community facility in the Flats neighborhood of Holyoke.</t>
  </si>
  <si>
    <t xml:space="preserve">Pipeline in 2022:  Duplex rehab at 278 Pine St Holyoke made progress but not completed .   Initial demo on 6 unit apartment rehab 53 Pine undertaken;  350 sq foot “Hygge House”  received from UMass program </t>
  </si>
  <si>
    <t xml:space="preserve">Explain how Formation and support on Holyoke Ward One Committee, ongoing support of Flats Building Committee </t>
  </si>
  <si>
    <t xml:space="preserve">Community Engagement organized 2022 community dinner, biweekly Mobile Food Banks, supported numerous community food drives, and other support as needed </t>
  </si>
  <si>
    <t>Property management actively supported acquisition of tenant RAFT assistance</t>
  </si>
  <si>
    <t xml:space="preserve">RSC supports to independent senior facility on ongoing basis </t>
  </si>
  <si>
    <t>Community Engagbement, Org. Leadership and staff were pasrtners in a wide array of comminuty events through the year, most notably organizing a community walk, assisting Patronales Festival,  Holyoke Library mini golf, Saint Patricks Road Race &amp; more.</t>
  </si>
  <si>
    <t xml:space="preserve">9 units of housing in pipeline  Active strategy to freeze unsubsidized rental rates through 2022.  Management &amp; maintenance of 275 rental units is a primary activity </t>
  </si>
  <si>
    <t>Program staffing;Real Estate Development staffing</t>
  </si>
  <si>
    <t xml:space="preserve">The Island Housing Trust will continue to build on three key goals for our five lines of business (housing production, communications, fundraising, stewardship and rental asset management) over the next three years as follows:_x000D__x000D_
_x000D__x000D_
GOAL ONE: Support - Increase community awareness, understanding of, and support for the IHT’s activities, and for affordable housing on the Island._x000D__x000D_
GOAL TWO: Production - Increase the number of ownership homes and rental units from 156 to 276._x000D__x000D_
GOAL THREE: Stewardship and Asset Management - Ensure that affordable housing is well maintained, rentals are properly managed, homeowners and renters are supported, and housing units are kept affordable for current and future generations. </t>
  </si>
  <si>
    <t>Goal: Support - Increase community awareness, understanding of, and support for the IHT’s activities, and for affordable housing on the Island._x000D_
Has this goal been expanded or added since becoming a Community Partner?: Expanded goal_x000D_
Please indicate progress toward meeting this goal?: Goal Met_x000D_
---_x000D_
Goal: Production - Increase the number of ownership homes and rental units from 156 to 276_x000D_
Has this goal been expanded or added since becoming a Community Partner?: Expanded goal_x000D_
Please indicate progress toward meeting this goal?: Some Progress_x000D_
---_x000D_
Goal: Stewardship and Asset Management - Ensure that affordable housing is well maintained, rentals are properly managed, homeowners and renters are supported, and housing units are kept affordable for current and future generations. _x000D_
Has this goal been expanded or added since becoming a Community Partner?: Expanded goal_x000D_
Please indicate progress toward meeting this goal?: Goal Met</t>
  </si>
  <si>
    <t>Activity: Support campaign for a permanent source of local funding to create affordable, deed-restricted year-round housing administered by the Martha’s Vineyard Housing Bank and funded by a 2% transfer fee on property sales, with the first $1M of purchase exempt_x000D_
Have you added or expanded this activity?: Expanded_x000D_
Was this activity included in your Community Investment Plan?: Yes</t>
  </si>
  <si>
    <t>Increased volunteerism;Increased Board of Directors engagement;Increased attendance at organizational events</t>
  </si>
  <si>
    <t xml:space="preserve">This past year saw the completion of our largest project to date totaling 22 healthy, high performance, energy efficient homes that will provide stable year-round affordable housing for island residents and their families.  We also successfully secured permit approvals for two of the island’s largest multi-family neighborhoods totaling 100 rental and ownership units in Edgartown and Oak Bluffs with our partners at Affirmative Investment, and a third town led project in Aquinnah. In addition, we were awarded a project by the Town of West Tisbury and acquired two other properties in partnership with the Vineyard Transit Authority and the Martha's Vineyard Public Schools for employee housing.  With a total of 169 rental and ownership homes either completed or in the pipeline we may surpassed our Vision 2025 goal of create 150 homes by the end of 2025. </t>
  </si>
  <si>
    <t>qvcdc</t>
  </si>
  <si>
    <t>1. Loans and Business Development Services to Small Businesses:_x000D__x000D_
a. Continue the expansion of the loan program to scale with 15 to 20 loans closed per year and a goal of $2 Million in loans outstanding._x000D__x000D_
b. Provide intensive business development services to 60 qualified businesses per year with an emphasis on job preservation and creation._x000D__x000D_
2. Workforce Training:_x000D__x000D_
a. In cooperation with many community partners, including Holyoke Community College, and the Franklin Hampshire Regional Employment Board, QVCDC opened E2E, Education to Employment Quaboag Region Workforce Training and Community College Center in April 2016. This facility provides Workforce training programs, supported online full credit bearing classes, and job search assistance._x000D__x000D_
b. Provide business related computer software training, including free incumbent employee training funded Workforce Express through the Commonwealth of Massachusetts Executive Office of Labor and Workforce Development._x000D__x000D_
3. Financial Capability: The Harrison and Diane Quirk Financial Fitness Club, a financial capability training, coaching and matched savings (IDA) program for LMI residents and small business owners, has added savings categories and included an online platform for increased community access during the pandemic._x000D__x000D_
4. Assistance to Municipalities:_x000D__x000D_
a. Worked with the Town of Palmer and other community partners on TRACK, a revitalization program for the village center of Three Rivers._x000D__x000D_
b. Working with the Towns of Hardwick and Ware on the Senior Outreach Program, providing grocery and drugstore shopping for eligible seniors._x000D__x000D_
c. Working with the Town of Ware, Palmer and Monson on The Quaboag Connector, a regional transportation initiative as well as collaboration with Ware on a Regional Community Health Improvement Plan, a Rural Health Equity Project and a Youth Education to Employment program._x000D__x000D_
d. Working with Ware community partners on an art space and business incubator in downtown Ware._x000D__x000D_
e. Working with other Quaboag Communities needing assistance with community development projects._x000D__x000D_
f. Working with the Towns of Belchertown, Charlton, Hampden, Hardwick, Ludlow, Monson, Palmer, Southbridge, Spencer, Sturbridge, Ware and Warren to provide Microenterprise Grants to qualified businesses suffering from the impact of the Covid-19 pandemic.</t>
  </si>
  <si>
    <t>Goal: Loans and Business Development Services to Small Businesses_x000D_
Has this goal been expanded or added since becoming a Community Partner?: Expanded goal_x000D_
Please indicate progress toward meeting this goal?: Some Progress_x000D_
---_x000D_
Goal: Workforce Training_x000D_
Has this goal been expanded or added since becoming a Community Partner?: Expanded goal_x000D_
Please indicate progress toward meeting this goal?: Goal Met_x000D_
---_x000D_
Goal: Financial Capability_x000D_
Has this goal been expanded or added since becoming a Community Partner?: Expanded goal_x000D_
Please indicate progress toward meeting this goal?: Goal Met_x000D_
---_x000D_
Goal: Assistance to Municipalities_x000D_
Has this goal been expanded or added since becoming a Community Partner?: Expanded goal_x000D_
Please indicate progress toward meeting this goal?: Goal Met</t>
  </si>
  <si>
    <t>Assistance with COVID-19 grants and other business support</t>
  </si>
  <si>
    <t>RAFT assistance</t>
  </si>
  <si>
    <t>Expansion of Financial Fitness matched saving Program</t>
  </si>
  <si>
    <t>Activity: Rural Vacination Equity program_x000D_
Have you added or expanded this activity?: Added_x000D_
Was this activity included in your Community Investment Plan?: Yes</t>
  </si>
  <si>
    <t>Increased Board of Directors diversity;Increased outreach to the community</t>
  </si>
  <si>
    <t>Rural vacination program</t>
  </si>
  <si>
    <t>Our CITC funded work has expanded and increased our responsiveness to community needs.</t>
  </si>
  <si>
    <t>revitalizecdc</t>
  </si>
  <si>
    <t xml:space="preserve">Preserve homeownership and reduce the risk of homelessness._x000D__x000D_
Increase energy efficiency and overall health of the house_x000D__x000D_
Improve the quality of life, sense of community and civic pride for residents </t>
  </si>
  <si>
    <t>Expanded Aging in Place Programs</t>
  </si>
  <si>
    <t xml:space="preserve">Increased critical repair programs </t>
  </si>
  <si>
    <t>Activity: Nutrition_x000D_
Have you added or expanded this activity?: Expanded_x000D_
Was this activity included in your Community Investment Plan?: No</t>
  </si>
  <si>
    <t>sbndc</t>
  </si>
  <si>
    <t>Improved communication systems</t>
  </si>
  <si>
    <t>Increase the supply of affordable housing_x000D__x000D_
Promote economic development through small business assistance_x000D__x000D_
Promote asset building through advocacy for additional green space and community gardening, access to nutritious food and climate action education</t>
  </si>
  <si>
    <t>SEACMA</t>
  </si>
  <si>
    <t>Improved space or equipment</t>
  </si>
  <si>
    <t xml:space="preserve">Promote equity by providing job training and assistance within career pathways while advocating for each individual’s success._x000D__x000D_
Bridge the gap between and Asian- and Arabic-speaking communities and the community at large._x000D__x000D_
Promote equity by improving the academic, economic, social, health, and cultural outcomes of those who seek it._x000D__x000D_
Promote and embrace the cultural heritage of the different Southeast Asian cultures represented in Central and Western Massachusetts._x000D__x000D_
Explore long-term interventions and investments which holistically support the economic- and comprehensive health of the community._x000D__x000D_
</t>
  </si>
  <si>
    <t>smoc</t>
  </si>
  <si>
    <t>Sustain and create more opportunities for low-income people to become self-sufficient and economically independent; Sustain and create more opportunities in which_x000D__x000D_
low-income, disadvantaged and disabled populations’ living conditions are improved; Sustain and create more opportunities for low-income people to own a stake in their_x000D__x000D_
communities; Sustain and increase partnerships among community providers and supporters of low-income people; Sustain and increase SMOC’s capacity to achieve results; Sustain and create opportunities for low-income people to achieve their potential; Sustain and create food security opportunities for low-income people.</t>
  </si>
  <si>
    <t>Goal: Sustain and create more opportunities for low-income people to become self-sufficient and economically independent_x000D_
Has this goal been expanded or added since becoming a Community Partner?: Expanded goal_x000D_
Please indicate progress toward meeting this goal?: Some Progress_x000D_
---_x000D_
Goal: Sustain and create more opportunities in which low-income, disadvantaged and disabled populations’ living conditions are improved_x000D_
Has this goal been expanded or added since becoming a Community Partner?: Expanded goal_x000D_
Please indicate progress toward meeting this goal?: Some Progress_x000D_
---_x000D_
Goal: Sustain and create more opportunities for low-income people to own a stake in their communities_x000D_
Has this goal been expanded or added since becoming a Community Partner?: Expanded goal_x000D_
Please indicate progress toward meeting this goal?: Some Progress_x000D_
---_x000D_
Goal: Sustain and increase partnerships among community providers and supporters of low-income people_x000D_
Has this goal been expanded or added since becoming a Community Partner?: Expanded goal_x000D_
Please indicate progress toward meeting this goal?: Some Progress_x000D_
---_x000D_
Goal: Sustain and increase SMOC’s capacity to achieve results_x000D_
Has this goal been expanded or added since becoming a Community Partner?: Expanded goal_x000D_
Please indicate progress toward meeting this goal?: Some Progress_x000D_
---_x000D_
Goal: Sustain and create opportunities for low-income people to achieve their potential_x000D_
Has this goal been expanded or added since becoming a Community Partner?: Expanded goal_x000D_
Please indicate progress toward meeting this goal?: Some Progress_x000D_
---_x000D_
Goal: Sustain and create food security opportunities for low-income people_x000D_
Has this goal been expanded or added since becoming a Community Partner?: Expanded goal_x000D_
Please indicate progress toward meeting this goal?: Some Progress</t>
  </si>
  <si>
    <t xml:space="preserve">Low-Threshold Housing: Funded through a new contract with DPH in Worcester, Lowell and Springfield, SMOC began offering 36 new units of low-threshold, supportive, scattered-site housing in July of 2022.  </t>
  </si>
  <si>
    <t>Increased outreach to the community</t>
  </si>
  <si>
    <t xml:space="preserve">In the fall of 2022, SMOC engaged the strategic consulting services of Judy Freiwirth to assess and plan the future programming of our Framingham Community &amp; Cultural Center in South Framingham. Concurrently, three SMOC employees joined the fall 2022 cohort of Voices of the Community, a community assessment process funded by the Metrowest Health Foundation. In November/December 2022, SMOC held a community partner meeting at the FCCC to brainstorm gaps in services and engaged in informal resident conversations around the community’s strengths, weaknesses, and opportunities. _x000D__x000D_
_x000D__x000D_
 </t>
  </si>
  <si>
    <t>somervillecc</t>
  </si>
  <si>
    <t>City of Somerville, Community Development Block Grant;City of Malden, Community Development Block Grant</t>
  </si>
  <si>
    <t>In part</t>
  </si>
  <si>
    <t xml:space="preserve">Priority #1: Expand the development and preservation of high-quality affordable multifamily housing._x000D__x000D_
Priority #2: Organize in the community to promote equitable policies and develop leaders who have the power to impact the future of Somerville._x000D__x000D_
Priority #3: Advance economic opportunity in Somerville and in neighboring communities._x000D__x000D_
Priority #4: Ensure that SCC is a strong, nimble, and sustainable organization with the funding, infrastructure and capacities to reach our vision._x000D__x000D_
</t>
  </si>
  <si>
    <t>Our Community Engagement Team provided food relief and created food pantries at some of our buildings, to deal with food insecurity</t>
  </si>
  <si>
    <t>We are working on expanded our activities, but we are still recovering from the pandemic. Our goal is that in 2023, we will add Digital Literacy Education and Small Business Technical Assistance training to support the communities that we serve</t>
  </si>
  <si>
    <t>swbcdc</t>
  </si>
  <si>
    <t xml:space="preserve">Goal 1: Upgrade our property management systems to better track current profits and losses, and maintain respectful and supportive management relationships with tenants._x000D__x000D_
_x000D__x000D_
Goal 2: Guarantee the affordability we have been able to provide to our over 230 tenants. Continue to assist tenants with RAFT funding assistance for unpaid rents; build upon our growing relation- ships with our own tenants. Try to recruit more tenants to our 5 committees: organizing and services, real estate, asset management, finance, fundraising/events. Help figure out solutions with illegal or disruptive tenants who never had a lease. _x000D__x000D_
_x000D__x000D_
Goal 3: Track submission of our $30M proposal to Mass Development to refinance our 68 smaller units apart from our 27 unit newly constructed Residences at Fairmount Station (RAFS). We are seeking lower interest rates and longer loan terms to guarantee longer term tenancies. We must also pay off our short-term lenders, who have given us very favorable rates for just 3-4 years. _x000D__x000D_
_x000D__x000D_
Goal 4:  Continue supporting the expansion of local businesses like the new MBE owners of the Vertullo Building, whom we assisted in 2021 and celebrated on 11/10/22. This year we have a consulting agreement with McCrea’s Candies of Hyde Park, who are outgrowing their manufacturing location and mailing/shipping building nearby. They have signed a P&amp;S to buy a 13,000 sf industrial building 2 blocks from our office and were impressed how we helped the Vertullo owners. We have been helping them with access to “soft public and private funders.”_x000D__x000D_
_x000D__x000D_
Goal 5: Green Initiatives: Maintaining our various Urban wilds with our 14-year Green Team youth jobs program, upgrading local  parks, working on greening our properties with local neighborhood allies, stopping clear cutting of Crane Ledge Woods, a part of a 275-unit market rate development at the intersections of our EJ neighborhoods of Hyde Park, Mattapan, and Roslindale. Getting our Neponset River Superfund Site, cleaned up by EPA, now started. _x000D__x000D_
_x000D__x000D_
Goal 6:  Strengthen our community and leadership engagement; continue to build equitable balance on both staff and in committees: Build Strong relationships with the 7 new board members elected at our celebration/annual meeting on 11/10, who will join our current 8 members on Nov. 21. Debrief the 100-person celebration &amp; annual meeting event, discuss priorities and hopes. Prepare for a strategic planning process with the whole board, including priorities in above areas, fundraising updates, CITC etc._x000D__x000D_
_x000D__x000D_
Goal 7: Ensure financial management and planning to better utilize CITC benefits and protect the staff positions we have added this year. Our large foundation housing donors will make decisions in 2023. We have still gotten $182,000 in developer fees for our properties closed in 2022, but until we close on state financing, there will be no parallel developer fees to depend upon. United Way and Charlesbank Homes are still helping. _x000D__x000D_
</t>
  </si>
  <si>
    <t>Goal: Expand business development by possible participation as a 2-3 year  acquisition buyer of an industrial facility_x000D_
Has this goal been expanded or added since becoming a Community Partner?: Expanded goal_x000D_
Please indicate progress toward meeting this goal?: Some Progress_x000D_
---_x000D_
Goal: organizing with the Fairmount Indigo Transit Coalition to electrify from our diesel powered Fairmount Line_x000D_
Has this goal been expanded or added since becoming a Community Partner?: Expanded goal_x000D_
Please indicate progress toward meeting this goal?: Some Progress_x000D_
---_x000D_
Goal: Green initiatives: awarded the "conservation restriction" on Sprague Pond_x000D_
Has this goal been expanded or added since becoming a Community Partner?: Expanded goal_x000D_
Please indicate progress toward meeting this goal?: Goal Met_x000D_
---_x000D_
Goal: Housing: 68 Homes Preservation Project $31M refinance submitted to MA Developmnt and DHCD_x000D_
Has this goal been expanded or added since becoming a Community Partner?: Expanded goal_x000D_
Please indicate progress toward meeting this goal?: Some Progress</t>
  </si>
  <si>
    <t>submitted state application for refinancing of 68 units for $31M</t>
  </si>
  <si>
    <t>Our second small business project is possible co-ownership of light industrial building for McCreas' Candies with additional rental space</t>
  </si>
  <si>
    <t>New McCreas Candies project will add 8-10 new employees to their 20 staffers</t>
  </si>
  <si>
    <t>7 new board members highly active on committees,  now 8 BIPOC board members.  Increased trainings on organizing/ advocacy for</t>
  </si>
  <si>
    <t>our annual meeting in 2022 voted 7 new members on to the board. Many turned out to organizing training on statewide housing, jobs, environment, and health legislation</t>
  </si>
  <si>
    <t>20 summer jobs for teens in 14 year old program; and 4 crew leaders, college age.</t>
  </si>
  <si>
    <t>"Daddy and Me" event, organized by a board member's family, was supported by SWBCDC</t>
  </si>
  <si>
    <t>Brought over $150,000 in ARPA funds for tenant rental deficits.</t>
  </si>
  <si>
    <t>Increased volunteerism;Increased Board of Directors engagement;Increased Board of Directors diversity;New Committee or Other Structure for resident engagement;Increased attendance at organizational events;Increased outreach to the community</t>
  </si>
  <si>
    <t xml:space="preserve">After a 2 year hiatus, we organized our delayed 20th anniversary. 100 people attended, many signed up for new committees, and people elected to the board created a BIPOC majority. _x000D__x000D_
_x000D__x000D_
Strong recent turnouts on legislative advocacy by the Fairmount Indigo CDC Collaborative on Climate Change funded by Kresge Foundation_x000D__x000D_
_x000D__x000D_
Staff and board members sponsored a "Daddy and Me" event on dads reading to their kids, sponsored </t>
  </si>
  <si>
    <t>The following goals, which we entered in earlier questions, did not talk about covering our rapid growth in housing,  small business direct development, broader local organizing coalitions and statewide advocacy, did not anticipate the drain on current staff. We need help with more staffing capacity. _x000D__x000D_
_x000D__x000D_
_x000D__x000D_
Goal 1: Upgrade our property management systems to better track current profits and losses, and maintain respectful and supportive management relationships with tenants._x000D__x000D_
_x000D__x000D_
Goal 2: Guarantee the affordability we have been able to provide to our over 230 tenants. Continue to assist tenants with RAFT funding assistance for unpaid rents; build upon our growing relation- ships with our own tenants. Try to recruit more tenants to our 5 committees: organizing and services, real estate, asset management, finance, fundraising/events. Help figure out solutions with illegal or disruptive tenants who never had a lease. _x000D__x000D_
_x000D__x000D_
Goal 3: Track submission of our $30M proposal to Mass Development to refinance our 68 smaller units apart from our 27 unit newly constructed Residences at Fairmount Station (RAFS). We are seeking lower interest rates and longer loan terms to guarantee longer term tenancies. We must also pay off our short-term lenders, who have given us very favorable rates for just 3-4 years. _x000D__x000D_
_x000D__x000D_
Goal 4:  Continue supporting the expansion of local businesses like the new MBE owners of the Vertullo Building, whom we assisted in 2021 and celebrated on 11/10/22. This year we have a consulting agreement with McCrea’s Candies of Hyde Park, who are outgrowing their manufacturing location and mailing/shipping building nearby. They have signed a P&amp;S to buy a 13,000 sf industrial building 2 blocks from our office and were impressed how we helped the Vertullo owners. We have been helping them with access to “soft public and private funders.”_x000D__x000D_
_x000D__x000D_
Goal 5: Green Initiatives: Maintaining our various Urban wilds with our 14-year Green Team youth jobs program, upgrading local  parks, working on greening our properties with local neighborhood allies, stopping clear cutting of Crane Ledge Woods, a part of a 275-unit market rate development at the intersections of our EJ neighborhoods of Hyde Park, Mattapan, and Roslindale. Getting our Neponset River Superfund Site, cleaned up by EPA, now started. _x000D__x000D_
_x000D__x000D_
Goal 6:  Strengthen our community and leadership engagement; continue to build equitable balance on both staff and in committees: Build Strong relationships with the 7 new board members elected at our celebration/annual meeting on 11/10, who will join our current 8 members on Nov. 21. Debrief the 100-person celebration &amp; annual meeting event, discuss priorities and hopes. Prepare for a strategic planning process with the whole board, including priorities in above areas, fundraising updates, CITC etc._x000D__x000D_
_x000D__x000D_
Goal 7: Ensure financial management and planning to better utilize CITC benefits and protect the staff positions we have added this year. Our large foundation housing donors will make decisions in 2023. We have still gotten $182,000 in developer fees for our properties closed in 2022, but until we close on state financing, there will be no parallel developer fees to depend upon. United Way and Charlesbank Homes are still help</t>
  </si>
  <si>
    <t>TLSN</t>
  </si>
  <si>
    <t xml:space="preserve">Goals Strategy 1: Learning:  Promote learning as a lifelong journey, offering programs that are inclusive, aligned to community needs and assets, respectful of community wisdom and expertise and increase capacity for collective action and the common good._x000D__x000D_
_x000D__x000D_
Goals Strategy 2: Connect.  Ensure that all LSNs learning programs provide opportunities for members to connect and enable spaces and experiences beyond these programs/classrooms and into strengthening the social capital, networks, and meaningful connections of our members._x000D__x000D_
_x000D__x000D_
Goals Strategy 3: Create.  Learning and connecting transforms into concrete tangible outputs and outcomes that benefit our target populations and the greater community._x000D__x000D_
_x000D__x000D_
</t>
  </si>
  <si>
    <t xml:space="preserve">Last year we added 5 members who were elected by the general membership.  We established an advisory council (all members of the organization) of 20 local residents representing ELI/LMI families. </t>
  </si>
  <si>
    <t>tndinc</t>
  </si>
  <si>
    <t>Most of TND’s CITCs support general operations, which in turn supports all of the above indirectly.</t>
  </si>
  <si>
    <t xml:space="preserve">•	Build 485 more Homes by between 2020 and 2025._x000D__x000D_
•	Apply successes and lessons from our services in Chelsea and Revere, as we actively expand our full suite of services, or a portion thereof, into Everett._x000D__x000D_
•	Shift our community building work to support community members’ organizing and advocacy efforts to address systemic injustices._x000D__x000D_
•	Deepen partnerships with healthcare institutions to improve the health and well-being of individuals, families, and communities in our service area._x000D__x000D_
•	Diversify Resource Development strategies and develop a plan to raise as much unrestricted revenue as possible, centered on individuals, businesses, and corporations.  </t>
  </si>
  <si>
    <t>Goal: Build 485 More Homes between 2020 to 2025
Has this goal been expanded or added since becoming a Community Partner?: Expanded goal
Please indicate progress toward meeting this goal?: Some Progress</t>
  </si>
  <si>
    <t xml:space="preserve">Our first property in Everett opened (St. Therese) which has a 6,800 square foot health center on site. We also have adopted a new method for incorporating community input into design of artistic elements of our housing developments. </t>
  </si>
  <si>
    <t xml:space="preserve">In 2022, we added a Job Developer to our Workforce Development unit to build employer partnerships to facilitate job placements for our clients.  We also added two Career Coaches that help prepare clients for jobs. </t>
  </si>
  <si>
    <t>We had 62 leaders in 2022.</t>
  </si>
  <si>
    <t xml:space="preserve">Our utility dispersal was higher in 2022 compared to 2021. </t>
  </si>
  <si>
    <t>Increased volunteerism;Increased Board of Directors engagement;Increased Board of Directors diversity;Increased outreach to the community</t>
  </si>
  <si>
    <t>•	We added more diversity to our Board by adding two new Board members._x000D__x000D_
•	100% of our Board donated, an increase from 93% from 2021._x000D__x000D_
•	We increased volunteerism - we had 1,579 volunteer hours in 2022 with 129 total volunteers._x000D__x000D_
•	Our Community Building Team surpassed our yearly goal of the number of residents who attended TND events in 2022 due to increased outreach (702 attended with a goal of 430).</t>
  </si>
  <si>
    <t>urbanedge</t>
  </si>
  <si>
    <t xml:space="preserve">SECTION 3: PLAN GOALS_x000D__x000D_
_x000D__x000D_
Urban Edge’s 2023-25 CIP has the same outcomes as our new strategic plan. The goals of the CIP include keeping our neighborhoods affordable and stable, serving as a catalyst for our residents and community members to build wealth, cultivating and amplifying the voice of community leaders in our settings, and making our communities safe, vibrant, and sustainable. It focuses simultaneously on people and their household goals and the broader community._x000D__x000D_
_x000D__x000D_
The plan includes five pillars that comprise Urban Edge’s strategic direction; for each, we articulate a vision and highlight the primary levers we will use to achieve the vision. See Attachment B for an infographic describing the five pillars and their interconnectedness._x000D__x000D_
_x000D__x000D_
1. 	Deepen Urban Edge’s commitment to community wealth-building, including the renter-to-homeowner pipeline_x000D__x000D_
_x000D__x000D_
Vision: Urban Edge residents and community members in our core neighborhoods build substantial assets over time, driving inter-generational success. Local business owners are known, supported, and connected by Urban Edge to amplify their success. LMI constituents will benefit from this approach by building wealth through the ability to “stack” offerings on their way to success, such as financial stability and homeownership. Key levers include:_x000D__x000D_
_x000D__x000D_
•	We are connecting, expanding, and enhancing Community Engagement and Community Programs to offer residents and community members pathways to wealth-building, including a “one-stop shop” for savings, debt reduction, credit building, entrepreneurship, education, jobs, and careers._x000D__x000D_
o	Build core financial programs within Urban Edge, and partner with others_x000D__x000D_
o	Invest in holistic homeownership strategies to build a renter-to-homeowner pipeline_x000D__x000D_
•	Supporting local entrepreneurs through UE’s commercial spaces, marketing efforts, and access to city-wide resources._x000D__x000D_
_x000D__x000D_
2. 	Empower and elevate vulnerable and underserved populations in Urban Edge’s core neighborhoods to access opportunities_x000D__x000D_
_x000D__x000D_
Vision:  Residents and community members increase their social and economic mobility and improve their well-being. Target populations such as teens and young adults find safe spaces, support, and opportunity where they go to school, work, and live. Elders can age in place with a strong sense of community and are supported to offer their wisdom and leadership to others. LMI constituents will benefit from this approach because they will have a trusted voice to lift their priorities. Key levers include:_x000D__x000D_
_x000D__x000D_
•	Serve as a “resource quarterback,” including referrals and access to parenting, health, holistic supports, and a wide range of other resources_x000D__x000D_
o	Provide consistent, proactive, relational support for both residents and community members_x000D__x000D_
o	Build working relationships and “closed loops” with crucial service partners_x000D__x000D_
•	Deepen Urban Edge’s programming and support for elders and youth through strategic partnerships with other community organizations._x000D__x000D_
_x000D__x000D_
3. 	Serve as a trusted voice and partner for community-based leadership and advocacy_x000D__x000D_
_x000D__x000D_
Vision: Urban Edge continues to build a strong community-facing presence in Egleston/Jackson Squares and the Columbus Corridor to use its reputation, knowledge, and resources to build community capacity and engagement “on the ground,” elevate and amplify the leadership of community members and residents, and advocate for and support collective action on critical issues for the community. LMI constituents will benefit from this approach because there will be a trusted convener to ensure they are heard. Key levers include:_x000D__x000D_
_x000D__x000D_
•	Support the work of community groups and peer organizations_x000D__x000D_
−	Build and strengthen close working relationships with neighborhood associations, community-based organizations, and program partners_x000D__x000D_
−	Provide infrastructure, guidance, and backbone support where appropriate_x000D__x000D_
•	Develop community leaders and amplify their voices_x000D__x000D_
•	Collaborate with developer partners, community-based organizations, and neighborhood leaders on community safety and placemaking_x000D__x000D_
•	Selectively undertake direct advocacy_x000D__x000D_
_x000D__x000D_
4. 	Maximize Urban Edge’s contribution to housing affordability and stability in Boston_x000D__x000D_
_x000D__x000D_
Vision: Urban Edge will significantly expand its portfolio of affordable properties and become a leading developer of affordable homeownership. LMI constituents will benefit from this approach because there will be more opportunities to access affordable homes in the high-cost Greater Boston market, particularly homeownership ones. Key levers include:_x000D__x000D_
_x000D__x000D_
•	Maximizing our development of new affordable units_x000D__x000D_
•	Acquiring other affordable properties at risk of expiring and opportunistically investing in market-rate properties with lower rents to avoid displacement_x000D__x000D_
•	Creating affordable homeownership units_x000D__x000D_
•	Expanding our footprint into Mattapan_x000D__x000D_
•	We are exploring targeted investment in more affordable cities outside Boston or “opportunity communities” in the suburbs._x000D__x000D_
_x000D__x000D_
5. 	Center and embed racial equity and justice into our work and organizational practices_x000D__x000D_
_x000D__x000D_
Urban Edge staff and Board represent the community it serves because it comprises the people who live there. Seventy-five percent of our Board identify as BIPOC. Seventy percent (23 of 33) of our staff are BIPOC, with five languages spoken. Our CEO is Black, and four of six senior team staff are BIPOC. But justice calls us to go beyond representation. Urban Edge was part of the design process for the Massachusetts Association of Community Development Corporation’s (MACDC) racial equity pledge and was an original adopter._x000D__x000D_
_x000D__x000D_
Vision: Urban Edge will consistently challenge itself to ensure we deliver services through an equity lens and that our organizational practices get at the root causes of inequity. Key levers include:_x000D__x000D_
_x000D__x000D_
•	Create a fellowship program to recruit BIPOC into the real estate development field._x000D__x000D_
•	Conduct a racial equity organizational assessment of our current operations. </t>
  </si>
  <si>
    <t>We now have dedicated career coach from JVS</t>
  </si>
  <si>
    <t>In-depth mentoring using the EmPath model</t>
  </si>
  <si>
    <t>Connecting youth to existing services and better coordination among youth-serving agencies</t>
  </si>
  <si>
    <t>Reducing elder isolation through connecting to the internet</t>
  </si>
  <si>
    <t>New levers to help families build wealth</t>
  </si>
  <si>
    <t>valleycdc</t>
  </si>
  <si>
    <t xml:space="preserve">Over the next three years Valley will: _x000D__x000D_
•	Bring online and/or have in the pipeline 160 new affordable housing units and continue to be recognized as the primary developer of affordable housing in its geographic area_x000D__x000D_
•	Successfully complete its first sole LIHTC development and have its second and third LIHTC developments in progress_x000D__x000D_
•	Successfully undertake its first housing development with a private JV partner_x000D__x000D_
•	Serve approximately 350 first time homebuyers and existing homeowners annually_x000D__x000D_
•	Provide Home Modification Loans to community members in Hampshire and Hampden counties _x000D__x000D_
•	Maintain an annual budget of approximately $1M to support staff in carrying out Valley’s goals_x000D__x000D_
•	Have increased staff by adding three positions in the past year and will consider adding a fourth real estate position and a homeownership bi-lingual support position during this CIP. _x000D__x000D_
•	Serve up to 300+ low- and moderate-income businesses  _x000D__x000D_
•	Continue our partnership with the International Language Institute to provide small business basics to English language learners_x000D__x000D_
•	Continually work to maintain an active and inclusive board of directors that reflects the diversity of the communities it serves_x000D__x000D_
o	All Board members will be actively engaged in moving forward the MACDC’s Equity Pledge and related goals that Valley’s Racial Justice and Equity Committee has laid out for the next three years_x000D__x000D_
•	Continue to push the envelope with our developments to mitigate the climate crisis including geothermal technology for heating and cooling and continued use of Passive House standards in development_x000D__x000D_
</t>
  </si>
  <si>
    <t>Goal: Successfully complete its first sole LIHTC development and have its second and third LIHTC developments in progress_x000D_
Has this goal been expanded or added since becoming a Community Partner?: Expanded goal_x000D_
Please indicate progress toward meeting this goal?: Some Progress_x000D_
---_x000D_
Goal: Successfully undertake its first housing development with a private JV partner_x000D_
Has this goal been expanded or added since becoming a Community Partner?: Added goal_x000D_
Please indicate progress toward meeting this goal?: Some Progress_x000D_
---_x000D_
Goal: Provide Home Modification Loans to community members in Hampshire and Hampden counties_x000D_
Has this goal been expanded or added since becoming a Community Partner?: Added goal_x000D_
Please indicate progress toward meeting this goal?: Some Progress_x000D_
---_x000D_
Goal: Have increased staff by adding three positions in the past year and will consider adding a fourth real estate position and a homeownership bi-lingual support position during this CIP. _x000D_
Has this goal been expanded or added since becoming a Community Partner?: Added goal_x000D_
Please indicate progress toward meeting this goal?: Some Progress_x000D_
---_x000D_
Goal: Maintain an annual budget of approximately $1M to support staff in carrying out Valley’s goals_x000D_
Has this goal been expanded or added since becoming a Community Partner?: Expanded goal_x000D_
Please indicate progress toward meeting this goal?: Some Progress_x000D_
---_x000D_
Goal: All Board members will be actively engaged in moving forward the MACDC’s Equity Pledge and related goals that Valley’s Racial Justice and Equity Committee has laid out for the next three years_x000D_
Has this goal been expanded or added since becoming a Community Partner?: Added goal_x000D_
Please indicate progress toward meeting this goal?: Some Progress_x000D_
---_x000D_
Goal: Continue to push the envelope with our developments to mitigate the climate crisis including geothermal technology for heating and cooling and continued use of Passive House standards in development_x000D_
Has this goal been expanded or added since becoming a Community Partner?: Added goal_x000D_
Please indicate progress toward meeting this goal?: Some Progress</t>
  </si>
  <si>
    <t xml:space="preserve">Added staff, increased pipeline, increased LITCH developments </t>
  </si>
  <si>
    <t xml:space="preserve">added staff/capacity </t>
  </si>
  <si>
    <t xml:space="preserve">Now a HMLP contractor </t>
  </si>
  <si>
    <t>watchcdc</t>
  </si>
  <si>
    <t xml:space="preserve">Program staffing;Hired part-time Media Coordinator.  Increase to full-time Volunteer and Internship Coordinator.  Hired full-time Data and Outcomes Manager.  Hired full-time Job and Financial Management Clinic Coordinator. </t>
  </si>
  <si>
    <t xml:space="preserve">1. Increased housing stability and reduced risk of homelessness for low-income Waltham households._x000D__x000D_
2. Distribution of a minimum of $50,000 per year to low-income residents in grants for basic needs._x000D__x000D_
3. Increased proficiency in English and integration into the community for adult imigrants._x000D__x000D_
4. Increased financial stability for immigrants and low- to moderate-income residents._x000D__x000D_
5. Education and preparation of first time home buyers in the region._x000D__x000D_
6. Expanded access to safe and affordable housing units in Waltham through community organizing.  Waltham tenants engaged in legislative advocacy, outreach, and voter registration._x000D__x000D_
</t>
  </si>
  <si>
    <t>Goal: . Increased financial stability for immigrants and low- to moderate-income residents._x000D_
Has this goal been expanded or added since becoming a Community Partner?: Expanded goal_x000D_
Please indicate progress toward meeting this goal?: Some Progress</t>
  </si>
  <si>
    <t>Full-time Job and Financial Management Clinic Coordinator and multiple workshops and one-on-one counseling.</t>
  </si>
  <si>
    <t>Back to offering in person ESL classes.</t>
  </si>
  <si>
    <t>Activity: Data and Outcomes Management_x000D_
Have you added or expanded this activity?: Added_x000D_
Was this activity included in your Community Investment Plan?: Yes_x000D_
---_x000D_
Activity: Volunteer and Internship Coordination _x000D_
Have you added or expanded this activity?: Expanded_x000D_
Was this activity included in your Community Investment Plan?: Yes</t>
  </si>
  <si>
    <t>Increased volunteerism;New Committee or Other Structure for resident engagement;Increased attendance at organizational events;Increased outreach to the community</t>
  </si>
  <si>
    <t xml:space="preserve">Our communications and volunteer engagement and community outreach have increased as a result of increased staffing and increased activity.  More than 100 volunteers assisted with WATCH programs and activities in 2022.  The WATCH website is updated and improved continuously, our translation quality on the website has improved, online request-for-service forms are now available on the website, and a WATCH activity calendar has been added to the website.    WATCH held an outdoor in-person community event in August, which was well-attended.  A survey was sent to all WATCH constituents last year.  E-newsletters are sent out every 2 weeks.   WATCH partnered with the Waltham Department of Health and administered 119 COVID19 vaccinations in January.  </t>
  </si>
  <si>
    <t>waterfrontleague</t>
  </si>
  <si>
    <t>Community Outreach Coordinator</t>
  </si>
  <si>
    <t xml:space="preserve">The overall goal of WHALE’s projects and programs is to assist in revitalizing downtown New Bedford and its abutting neighborhoods by:_x000D__x000D_
	Creating much needed workforce/affordable housing_x000D__x000D_
	Restoring historic buildings that are either vacant or in a state of disrepair_x000D__x000D_
	Creating new arts and cultural venues to promote tourism and provide new arts enriching experiences for all New Bedford residents_x000D__x000D_
	Providing pride for area residents that their neighborhoods and city have a rich historic past that should be preserved and celebrated_x000D__x000D_
	Creating new jobs both in construction and permanent positions related to the reuse of the buildings_x000D__x000D_
</t>
  </si>
  <si>
    <t>wayfinders</t>
  </si>
  <si>
    <t>Increased staff training/ professional development;Improved information systems</t>
  </si>
  <si>
    <t>State and federal emergency rental assistance  CDBG funds, NeighborWorks,  ) and other Covid-related operating and programmatic support.  NeighborWorks,  CARES,  ;ERAP;HOME funds ;CARES;Springfield CDBG;RAFT Covid funds ;ERMA;dddd</t>
  </si>
  <si>
    <t>Goal One: Development, Preservation, and Management of Affordable Housing_x000D__x000D_
Goal Two: Family Economic Stability and Asset Building_x000D__x000D_
Goal Three: Comprehensive Community Development (CCD) and Resident Engagement</t>
  </si>
  <si>
    <t xml:space="preserve">City of Homes Pilot project, a homeownership initiative in Springfield, was conceptualized and funded. </t>
  </si>
  <si>
    <t>With additional funding from the state,  we were able to expand the scope and amount of flexible funds for participants,  assisting them in overcoming barriers to employment. For example, we increased gas cards, tuition for training, etc.</t>
  </si>
  <si>
    <t xml:space="preserve">Our Resident Services Program expanded its scope of services to include a Resident Sustainability position.     </t>
  </si>
  <si>
    <t xml:space="preserve">Increased volunteerism;Increased Board of Directors diversity;New Committee or Other Structure for resident engagement;Increased attendance at organizational events;Increased outreach to the community;We expanded the scope of our Digital Equity activities to include both training and advocacy, increasing the number of residents we served and serving on a committee of the Alliance for Digital Equity.  We launched a Digital Equity Coalition comprised of Resident Leaders and Resident Advocates from Springfield and Holyoke. </t>
  </si>
  <si>
    <t xml:space="preserve">Two residents who are participants in our Community Building and Engagement leadership and advocacy programs - one from Holyoke and one from Springfield - were elected to the Board of Directors.  Although we have residents from the low-income neighborhoods we serve, this is the first time we have residents from those neighborhoods who are program participants on our Board.      </t>
  </si>
  <si>
    <t xml:space="preserve">Western Mass Housing Coalition in 2022, which grew to include 47 organizations during the year. The Coalition advocates at the state and local level for  on behalf of western Massachusetts residents for increased housing opportunities and housing equity in the region.  </t>
  </si>
  <si>
    <t>wcgcdc</t>
  </si>
  <si>
    <t xml:space="preserve">Section 3: Plan Goals_x000D__x000D_
WCG’s Community Investment Plan has three primary goals: _x000D__x000D_
1.	Increase and Improve Community-Driven Property Development and Preservation Activities_x000D__x000D_
2.	Increase and Improve Community Leadership Capacity (within WCG and externally)_x000D__x000D_
3.	Improve Economic Health of Catchment Area Residents and Businesses_x000D__x000D_
_x000D__x000D_
1. Increase and Improve Community-Driven Property Development and Preservation _x000D__x000D_
This component of the CIP addresses WCG’s role in supporting the development of property in our catchment area according to community-identified needs.  In response to resident and stakeholder direction, WCG’s primary foci moving forward are affordable housing both home ownership and rental, the refinance of our current portfolio that we self-manager (16 buildings on 10 sites) and maintain open space development and preservation.  Under these headings, WCG will either directly develop or support the development of affordable rental properties, first time homeownerships, mixed-use properties, gardens, and open space as delineated below.  _x000D__x000D_
_x000D__x000D_
a. Affordable Housing Production and Preservation: The goal set forth in our 2015 CIP was for WCG to develop three types of affordable units:  rental, First Time Homeownerships (via our Community Land Trust) and mixed-use commercial.  _x000D__x000D_
	In 2015, our goal was to advance the development of 20-25 units of affordable rental housing, spearhead the development of 3-5 homeownership opportunities (approximately 15 units), and begin financing for a mixed – use project. In the last three years we have exceeded this with the completion of 4 rental housing units at 21 Jaques Ave., 31 units of affordable rental units alongside 1 commercial space, community room and hydroponic rooftop garden at 126 Chandler Street as well as the completion of two first-time homeownership sold to those below 80% AMI.  Additionally, WCG purchased two vacant lots and will be building four first-time homeowership properties in 2023-2024.  WCG is also in the process of refinancing its 17 buildings on 10 sites of properties that we also self-manage. _x000D__x000D_
	In 2022 the city of Worcester was awarded another Transformative Design Initiative contract with Mass Development centered in census tract 7315 which WCG serves.  WCG partnered with the city to complete the application process.  WCG has been assigned as the fiscal agent for the Mass Development funds as we work with the community to provide programming for small businesses and street improvements over time.  WCG has hired a Clark University intern that engaged with the Main South TDI to help our community organizer and TDI fellow assist the community with the upcoming three-year investment.    WCG is excited to build relationships with the Pleasant Street small businesses and aid to help with their growth and stability. _x000D__x000D_
	In 2018, we stated we would continue to build our close contacts with leaseholders residing in properties we have already sold and support their needs to ensure that none of them is endangered by the foreclosure process.  Four years later we are happy to report that none of our homeownership properties faced foreclosure and we were able to help two owners to re-sell their properties to new first-time homebuyers and to continue with the WCG ground lease.  In 2022, two of our WCG Board members have begun to research our homeownership ground lease with Goulston and Storrs.  They are providing pro-bono assistance to WCG to help us navigate how we can tailor our ground lease to the ever-changing real estate market.  This process will take time, but we hope for it to ensure further equity moving forward for our first-time homeowners.  _x000D__x000D_
</t>
  </si>
  <si>
    <t>Goal: Increase and Improve Community-Driven Property Development and Preservation Activities
Has this goal been expanded or added since becoming a Community Partner?: Expanded goal
Please indicate progress toward meeting this goal?: Goal Met
---
Goal: Increase and Improve Community Leadership Capacity (within WCG and externally)
Has this goal been expanded or added since becoming a Community Partner?: Expanded goal
Please indicate progress toward meeting this goal?: Goal Met
---
Goal: Improve Economic Health of Catchment Area Residents and Businesses
Has this goal been expanded or added since becoming a Community Partner?: Expanded goal
Please indicate progress toward meeting this goal?: Some Progress</t>
  </si>
  <si>
    <t>More homeownership opportunities, Looking to refinance 16 buildings (WCG's rental portfolio) on 10 sites.</t>
  </si>
  <si>
    <t>Working closing in the Transformative Design Initiative with Mass Development.</t>
  </si>
  <si>
    <t>Newly formed Residential Services Coordinator is working with residents as it relates to resume writing and job searches.</t>
  </si>
  <si>
    <t>Asset Manager</t>
  </si>
  <si>
    <t>Newly formed RSC is working with our WCG residents with all of the social services listed and more.</t>
  </si>
  <si>
    <t xml:space="preserve">Financial Budgeting working with Stepping Stones Solutions.  </t>
  </si>
  <si>
    <t>Trinity Basketball League for 4th, 5th. and 6th. graders</t>
  </si>
  <si>
    <t>Elder Services, ARCA (Senior Day Care)  RSC working to get residents into these programs.</t>
  </si>
  <si>
    <t>Community Driven Mural at our King Commuity Space at 126 Chandler Street</t>
  </si>
  <si>
    <t>RSC working with residents to avoid eviction, setting up RAFT applications and seeking financial options with other organizations for late rental payments.</t>
  </si>
  <si>
    <t>Increased volunteerism;Increased Board of Directors engagement;New Committee or Other Structure for resident engagement;Increased attendance at organizational events;Increased outreach to the community</t>
  </si>
  <si>
    <t xml:space="preserve">Resident Engagement in Real Estate Development and Property Development: Our Project Committee, which meets to address property acquisition and development priorities, continues its search for our pipeline over the next three years. Proposals from this committee are presented to the Board meetings to ensure priorities of residents are incorporated into project development decisions (depending on feasibility and availability of funding).  In 2019 WCG secured funding from the City of Worcester and DHCD for 126 Chandler Street, a 31-unit affordable housing project, commercial space and now home to Horizon Acupuncture, King Community Center, and a rooftop hydroponic greenhouse.  This project was placed in service in 2022.  Even though constructed during a pandemic the project was only delivered a few months late but maintained under budget.  126 Chandler provides full accessibility with dedicated handicap units (3).   We continue working with our partners from Youth Build Worcester and St. Gobain for assistance with construction labor and materials of our first-time homeownership opportunities.  We completed the homeownership properties located at 20 and 24 Merrick Street and sold them to Worcester residents at or below 80% AMI.  We have forged this partnership to include the UMass Memorial Anchor Mission, Unitarian Church of Worcester and the Worcester Area Mission Society all providing low interest loans for construction.   Currently, we are constructing a duplex on 33 Merrick Street and another 4 units of homeownership at 116 Piedmont Street.  While these smaller projects take more time and do not rear much in return for dollars, we are committed to the investment of families and the systemic change that owning a home provides for low-income families. _x000D__x000D_
WCG works with local groups and the City of Worcester to purchase undevelopable lots to create community gardens and orchards to afford all neighborhoods access to healthy produce.  Additionally, many private funders provided grants to assist us with the building costs alongside an incredible grant through Mass Housing and the Neighborhood Stabilization Program (NSP).  _x000D__x000D_
_x000D__x000D_
Youth Build built raised beds and 8 families in the neighborhood shared planting space along with refugee farmers from our EAT Center locations.  This community HUB continues to flourish with our surrounding residents and with the help of the Regional Environmental Council (REC) alongside our community organizer.  This year in 2022 we rebuilt 15 new garden boxes with grants from our partners and volunteers at the REC.  There is a waitlist of 10-15 gardeners yearly expressing interest in farming opportunities.  In 2021 WCG installed rooftop solar panels in keeping with our work to sustainable energy.  The interior of the bioshelter now has planting beds for our farmers to grow winter crops in the off season._x000D__x000D_
_x000D__x000D_
With residents feeling closed in during the pandemic, this location along with our other five growing sites have proven to be a relief for those needing a greenspace to escape to and feed their families with healthy fruits and vegetables at no cost to them.    _x000D__x000D_
In 2016 WCG secured a 25-year lease with the City of Worcester to enhance a vacant dumping ground located at 22 Newbury Street located in census tract 2015.  This resident driven project is home to raised veggie planting beds, a stage for children to perform on, movie nights, seating, and perennial gardens.  Residents are working with our Community Organizer and volunteers to improve this lot in 2023-2025.  22 Newbury continues to be a strong resident led effort.  Currently, in 2022 many have hosted birthday parties, family events and are growing in four garden beds.  In August of 2022 WCG hosted families for a back-to-school BBQ and provided backpacks filled with school supplies._x000D__x000D_
 We continue to serve our refugee farmers with our EAT Centers (Educational Agricultural Training) in which our farmers have been producing close to 3000 pounds of culturally specific crops to feed their families during the last four years.  Both of these locations continue to be farmed and in working order.  _x000D__x000D_
In 2022 with the completion of our 126 Chandler Street project, we created our sixth greenspace consisting of a rooftop hydroponic greenhouse.  Currently, we are working on the educational piece of hydroponic farming with our residents of 126 Chandler.  This will expand over time for educational purposes to local groups with interest.   We look forward to our residents’ learning this skill to provide healthy food for their families at no cost.  As with all of our greenspaces, WCG provides payment of water usage, real estate taxes, snow removal, yearly cleanups and weekly trash removal if needed.  _x000D__x000D_
3. Community – Wide Resident Engagement: WCG is pleased to have moved towards a more rigorous community engagement structure and utilized the CIP as an opportunity to design and implement clear evaluative methodology for our efficacy in this area. _x000D__x000D_
Building on the success of our tenant and homeowner engagement, WCG hired a new Community Organizer in 2022 who is helping us to come out of the COVID pandemic and generate new programming for the next three years.  Community engagement suffered during the pandemic.  While we continued our monthly PACT (Crime Watch Meetings) via zoom, provided rent relief from the Worcester Together Fund, handed out bags of food supplied by our local YMCA and Covid Test kits, residents did not truly engage as we had done in the past.  Our Trinity Basketball Team was no longer, our Annual Meeting was via zoom, Youth groups were not engaged and we at WGC did not have a community organizer for six months.  That said, we are now on the road to recovery.  Since January 2022 we have been meeting in person for PACT, we have engaged residents to our hydroponic farming, our other green spaces are open and had a successful farming season, we provided fresh veggie boxes to residents in partnership with Dismas House and we had opportunity with the WooSox to have an outing at Polar Park serving 800 residents with tickets to admission and a $15.00 meal ticket.  We continue to move ahead and plan for future activities. It is our intent to bring the Trinity Lutheran Basketball teams back into action in February of 2023._x000D__x000D_
    _x000D__x000D_
</t>
  </si>
  <si>
    <t>wchr</t>
  </si>
  <si>
    <t xml:space="preserve">Section 3: Plan goals_x000D__x000D_
_x000D__x000D_
Through its collaborative efforts, WCHR regularly assesses the housing and financial needs that arise and compares them to the properties and funds that it knows are available, in order to plan its course of action and future projects.  Below is a listing of the goals achieved during the past three-year plan, and goals for the coming year._x000D__x000D_
_x000D__x000D_
Section 4: Activities to be undertaken_x000D__x000D_
_x000D__x000D_
Development Projects: The coronavirus pandemic, employment crisis, and inflationary recovery have made affordable housing more of a priority, especially for those at the lowest income levels and with the most significant needs for other services. WCHR has continued to work with service agencies in prioritizing project needs and arrangement of appropriate service programs for all current and prospective developments._x000D__x000D_
Permanent Supportive Housing: WCHR has participated in a number of task forces and advocacy groups seeking to find permanent solutions for unhoused individuals who may be experiencing homelessness, often for multiple times. Client advocates have stressed their needs for independence, privacy, and safety, not just the availability of counselling, mental health, and recovery services. In keeping with that model, WCHR is working to develop a permanent supportive housing project with a partner agency providing the services needed by residents, but with a Housing First priority. Site selection is well underway and a prospective site has been identified, converting an under-utilized hotel site. The project is being “fast-tracked” for both funding and construction and is expected to be opening in 2024._x000D__x000D_
 _x000D__x000D_
Family Shelter Project, Zion Lutheran Church: WCHR has worked with Central Massachusetts Housing Alliance, Friendly House, and the Interfaith Hospitality network to add to the number of family emergency shelter beds in the city, to meet a growing and urgent need. Zion Lutheran Church has offered partial use of its underused Sunday Church School building for this purpose. WCHR has been working with an architect, engineers, and the prospective shelter operator, Friendly House, to modify the building for this use, including full wheelchair accessibility, adequate year-round heating/cooling, and developing a non-institutional space for the guests. This project, targeted for construction beginning in 2023, will house up to fifteen family group members, with dining, living, and counseling spaces available. _x000D__x000D_
 _x000D__x000D_
Family Housing with Services: WCHR purchased a property adjoining the Florence House group home for young mothers at the same time the Florence House site was acquired. For the past two years, WCHR staff have been working with Ascentria leadership to develop the site with a compatible use, serving a similar population. Preliminary designs that would expand the footprint of the existing building with new construction. The co-location could allow for sharing of supportive services between the two programs. Funding by 2022 or early 2023 is the target, with construction in the spring. _x000D__x000D_
 _x000D__x000D_
Tiny Home Village: WCHR is working on developing an innovative site of “Tiny Homes” to provide a Housing First setting for individuals experiencing homelessness. The design provides options for those seeking interaction with other residents, as well as those seeking a more solitary lifestyle. WCHR will use innovative energy and sound isolation measures as well as a duplex design that will allow more units per square foot of land while still maintaining visual appeal. This project is targeted for 2023._x000D__x000D_
 _x000D__x000D_
Receiverships: WCHR will target one receivership project per year minimum, working with an abandoned property through the Massachusetts AGO, focusing on the more difficult projects that are often rejected as unfeasible by other receivers. WCHR will use its knowledge of programs and funding to bring the needed resources to these difficult projects._x000D__x000D_
 _x000D__x000D_
Homeownership: With prices for entry-level homeownership skyrocketing beyond the ability of many low- and moderate-income families, WCHR will re-enter the arena of providing first time homebuyer opportunities, making use of abandoned and dilapidated housing, as well as vacant or surplus municipal land. Efforts will be focused on surrounding communities as well as in the City of Worcester. _x000D__x000D_
 _x000D__x000D_
Community Lending: _x000D__x000D_
Community Loan Fund Lending:  It is expected that WCHR’s Revolving Community Loan Fund will disburse an additional $1 to million per year throughout Worcester County for vacant building renovations, affordable housing development, home improvements, and home emergency repairs.  Loans terms will range from twelve months to five years depending upon the type of project that is financed.  It is also expected that in the coming three years there will be renewed efforts to expand the reach of lending and diversify and grow lending capital.  Not only will the loan fund grow to $5M, a corresponding level of lending will take place. _x000D__x000D_
In partnership with the Office of the Attorney General, regional Housing Courts and municipal Health, Code and Legal Departments, WCHR plans to continue its scope of rehabilitation of abandoned housing in order to complete an estimate of nine units per year (27 over the 3-year period). _x000D__x000D_
 _x000D__x000D_
Property and Asset Management: _x000D__x000D_
WCHR currently manages its own projects, plus low-income housing properties developed and owned by other entities that need management services from an organization experienced in affordable housing management.  In the coming years, WCHR plans to expand this line of work to attract additional affordable housing developers to use WCHR’s management services. Internally, WCHR plans to bring online a resident information and work order request system, an inventory control system for materials and assets, and expand opportunities for online applications for housing using its newly implemented Real Page housing management software.  Capital expenditures will focus on building envelope improvements, possible solar conversions, and further energy upgrades at selected sites, as well as upgrading older drainage infrastructure at two properties._x000D__x000D_
 _x000D__x000D_
Housing Stability:_x000D__x000D_
In 2021, WCHR initiated two new programs to support Worcester County residents in securing and maintaining housing.  Both of these were pilot projects with positive preliminary outcomes.  During the time of this plan, staff will sustain, grow, improve/evaluate these programs and secure funding for longer-term operations while also integrating the services into the fabric of the organization._x000D__x000D_
Increasing rental units: WCHR and several partners from the City, social service organizations and private philanthropy have come together to assist homeless individuals and families to access emergency housing vouchers and secure affordable housing. Recognizing the difficult rental market, due to low vacancy and high costs, a comprehensive approach was developed that includes outreach, engagement and incentivizing landlords to rent to voucher holders.  Through outreach and engagement, WCHR provides information, support and resources to landlords to overcome barriers and misconceptions to renting.  In addition WCHR and partners are able to provide a host of other incentives including security deposit payments, assistance with utility arrears, sign on bonuses and a pool of flexible mitigation funds for things such as minor repairs to get units to pass inspections, minor repairs while tenant is in the unit, brief legal consultation etc.  This model has been successful in other communities and states including Rhode Island and Boston.  _x000D__x000D_
_x000D__x000D_
Financial coaching: WCHR was one of 18 organizations funded through the new Massachusetts Division of Banks Program to pilot innovative financial literacy and debt resolution education.  An experienced Financial Coach was hired in October 2021 and the program rolled out January 2022.  This area has been recognized as an unmet need for the people WCHR works with and will have a major impact on their financial health. We are hopeful to build on the program’s success and eventually offer it to the larger community. _x000D__x000D_
_x000D__x000D_
_x000D__x000D_
Organizational Capacity:_x000D__x000D_
_x000D__x000D_
During the past two years, the organization has invested in organizational capacity by adding development and lending staff positions.  In addition, efficiency and program effectiveness has been enhanced by implementing new and modern affordable housing property management software.  WCHR’s reputation has been enhanced through a renewed focus on branding, marketing and public relations.  In the years that this plan covers WCHR will continue this investment trend by undertaking strategic planning.  Also, the organization with focus on the onboarding of new positions to ensure increased capacity and succession planning with an eye towards organizational stability and growth.  WCHR will also build on the marketing momentum by continuing with its new E-News program, increased social media presence and the development of an annual report for the first time in many years.  _x000D__x000D_
_x000D__x000D_
Community Lending: _x000D__x000D_
_x000D__x000D_
WCHR’s Community Loan Fund (CLF) has disbursed over $16 million throughout Worcester County and beyond to assist low- to-moderate income homeowners with emergency repairs and home improvements; to make energy-efficiency upgrades; to rehabilitate vacant and abandoned properties; to create and preserve other affordable housing; and to foster neighborhood stabilization.  All of the community loan fund’s efforts benefit low-to-moderate income households and improve low-to-moderate income neighborhoods.  This lending preserves existing affordable housing; creates new affordable home ownership and rental housing opportunities; returns vacant, troubled properties to safe, habitable condition; and creates numerous jobs in the trades through the construction and renovation activities that it finances._x000D__x000D_
_x000D__x000D_
The organization has pooled $4 million in lending capital by borrowing funds from financial, educational and religious institutions, private foundations, community development corporations, social investors, federal and state grants and individuals.  The organization has signed Promissory Notes to each entity for repayment._x000D__x000D_
_x000D__x000D_
WCHR completed 19 loans on 26 units of owner occupied or other affordable housing in 2019 to 2021, resulting in $1,517,113 dollars’ worth of rehabilitation work._x000D__x000D_
_x000D__x000D_
The goal is to disburse a million dollars to finance affordable housing and community development initiatives throughout Central Massachusetts each year (as funding allows); increase commercial lending by 25%; further diversify sources of lending capital._x000D__x000D_
_x000D__x000D_
Receivership/Abandoned Housing Initiative: _x000D__x000D_
_x000D__x000D_
This partnership with the Massachusetts Attorney General’s Office, Central Massachusetts municipalities and Regional Housing Courts enables receivers to take control of vacant or abandoned properties under receivership to return them to safe, habitable condition.  Since 2009, WCHR has collaborated on this initiative, financing the rehabilitation of over 300 units and returning them to the rental market.  In this effort, WCHR assesses all identified problem properties, reviews the scope of work for each, finances the renovations and oversees the construction for the renovation work of eligible receivers.  WCHR is also an approved receiver itself. Receiverships and the Housing Court process have been severely affected by the pandemic, only returning to full, in-person hearings in early 2021. WCHR completed 6 loans for 14 receivership units at a loan amount of $873,930 for the period 2019 through 2021._x000D__x000D_
_x000D__x000D_
Our goal is to continue to be a leader in the receivership/abandoned housing initiative and provide financing for approximately 27 vacant or distressed units (estimated at 9/year) that will be targeted as affordable housing opportunities._x000D__x000D_
_x000D__x000D_
Housing Development_x000D__x000D_
_x000D__x000D_
WCHR has been developing residential properties since 1994, producing or rehabilitating nearly 250 units of affordable housing for low-income homeownership or rental with project budgets totaling approximately $35 million. The largest single project produced 78 housing units in adaptive reuse of an old factory building. Its Director of Development and Financing has been developing affordable housing since 1975. WCHR's Property Management department maintains and manages 13 separate properties housing a wide variety of clients._x000D__x000D_
_x000D__x000D_
Our reputation in the community is that of a responsive, quality developer and manager of affordable housing, including programs for those with multiple barriers to housing stability.  WCHR intends to continue to build a development pipeline with a healthy mix of projects in various stages.  Properties managed/owned by WCHR will be well maintained and financially strong with appropriate capital reserves.  _x000D__x000D_
_x000D__x000D_
Home For Teen Mothers With Their Children:  WCHR worked with Ascentria Care Alliance to locate an appropriate site and to develop a group home for the relocation of their current Florence House residential program for ten teenage mothers and their children.  WCHR completed the “Florence House” program site in early 2020, as a 10-bedroom group home with offices, common cooking, dining and living areas, plus a large, private yard, fenced playground, and ample parking.  Phase II of this project, Family Housing with Services (see “new activities”) is underway._x000D__x000D_
_x000D__x000D_
Single Room Occupancy Upgrades: WCHR owns and operates three properties with 53 bedrooms and common living areas.  All of these subsidized units are targeted to very low-income individuals that are either chronically homeless, recovering from substance abuse, fleeing domestic violence, suffering with mental disabilities, living with other special needs, or are simply unable to afford any other living situation.  The homes are safe, clean and well managed.  Rents for these rooms can be as low as $50 per month, depending upon the tenant’s financial need.  WCHR is utilizing approximately $400,000 of its property reserve equity for capital improvements and upgrades to these properties, which were originally renovated more than 25 years ago.  During 2019-2021 WCHR completed a complete redevelopment of its family project at 19 Sigel Street, reinvesting approximately $160,000 in replacing all major systems and unit components. During the same period, WCHR invested more than $283,000 in upgrades and updates to our SRO portfolio, and more than $400,000 to our family housing projects. Additional capital investments for all properties are scheduled for the next three-year period. The goal is to provide our tenants with a safe living environment, which means regular upgrades to the buildings and units themselves.  _x000D__x000D_
_x000D__x000D_
Heywood Wakefield Commons Assisted Living Facility Acquisition: WCHR completed the development of this $20 million state-of-the-art 78-unit facility in 2011 with the use of many sources of funding, one of which was tax credits.  Those credits brought the Chevron Corp. into the project as an investor partner.  The provisions of the agreement enabled WCHR to buy-out the investor in December of 2017, after the term of the credits was fully utilized by the investor.  The process for the acquisition and transfer of the property to WCHR was completed, at which point WCHR became the 100% owner of the three subsidiaries formed to develop the project.  WCHR continues to own and maintain the Heywood Wakefield Commons project as 100% affordable assisted living.  The goal is to operate and maintain the facility, which provides superb housing, medical care and amenities to elderly, low-income individuals._x000D__x000D_
</t>
  </si>
  <si>
    <t>Goal: Organizational Capacity _x000D_
Has this goal been expanded or added since becoming a Community Partner?: Added goal_x000D_
Please indicate progress toward meeting this goal?: Some Progress_x000D_
---_x000D_
Goal: Community Lending_x000D_
Has this goal been expanded or added since becoming a Community Partner?: Expanded goal_x000D_
Please indicate progress toward meeting this goal?: Some Progress_x000D_
---_x000D_
Goal: Receivership/Abandoned Housing Initiative_x000D_
Has this goal been expanded or added since becoming a Community Partner?: Expanded goal_x000D_
Please indicate progress toward meeting this goal?: Some Progress_x000D_
---_x000D_
Goal: Housing Development_x000D_
Has this goal been expanded or added since becoming a Community Partner?: Expanded goal_x000D_
Please indicate progress toward meeting this goal?: Some Progress_x000D_
---_x000D_
Goal: Property and Asset Management_x000D_
Has this goal been expanded or added since becoming a Community Partner?: Expanded goal_x000D_
Please indicate progress toward meeting this goal?: Some Progress_x000D_
---_x000D_
Goal: Housing Stability_x000D_
Has this goal been expanded or added since becoming a Community Partner?: Added goal_x000D_
Please indicate progress toward meeting this goal?: Some Progress</t>
  </si>
  <si>
    <t>New projects in the pipeline</t>
  </si>
  <si>
    <t>Continuation of Financial Coaching program with expanded numbers served</t>
  </si>
  <si>
    <t>Increasing rental units program</t>
  </si>
  <si>
    <t>Wellspring</t>
  </si>
  <si>
    <t>MGCC SBTA - longish story</t>
  </si>
  <si>
    <t>Goal 1: Increase business development 3-4 business/year._x000D__x000D_
Goal 2: Develop and Implement a Communications Strategy_x000D__x000D_
Goal 3: Increase community participation and diversity among membership and leadership_x000D__x000D_
Goal 4: Build fundraising capacity</t>
  </si>
  <si>
    <t>Goal: Goal 2: Develop and Implement a Communications Strategy_x000D_
Has this goal been expanded or added since becoming a Community Partner?: Expanded goal_x000D_
Please indicate progress toward meeting this goal?: Some Progress</t>
  </si>
  <si>
    <t>Springfield Earth Day - Wellspring initiated a collaborative event to showcase the various local sustainablility initiatives.</t>
  </si>
  <si>
    <t>Activity: Wellspring and WMass Neighbor to Neighbor are organizing and exploring the development of a multi-use CLT to build local solidarity economy ecosystems. Our evolving vision includes: affordable housing, food production, co-ops and community production_x000D_
Have you added or expanded this activity?: Added_x000D_
Was this activity included in your Community Investment Plan?: No</t>
  </si>
  <si>
    <t xml:space="preserve">Grow IO, a Wellspring initiated collaborative of local organizations in Indian Orchard, is engaged in various community based initiatives including community gardening, skill shares, building up local social service provision. The current main area of focus is establishing Grow IO as a non-profit in anticipation of taking over management of the IO Fire Station. The City has committed $1.2 million to stabilize this historic building and is working with Grow IO to raise the rest of the rehab money to build it out as a community center and co-op hub. </t>
  </si>
  <si>
    <t>Total</t>
  </si>
  <si>
    <t>Asian CDC</t>
  </si>
  <si>
    <t>Hilltown CDC</t>
  </si>
  <si>
    <t>Nuestra Comunidad</t>
  </si>
  <si>
    <t>Island Housing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</si>
</sst>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
    <xf numFmtId="0" fontId="0" fillId="0" borderId="0" xfId="0"/>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0">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K56" totalsRowCount="1">
  <autoFilter ref="A1:BK55" xr:uid="{00000000-0009-0000-0100-000001000000}"/>
  <sortState xmlns:xlrd2="http://schemas.microsoft.com/office/spreadsheetml/2017/richdata2" ref="A2:BK55">
    <sortCondition ref="A2:A55"/>
  </sortState>
  <tableColumns count="63">
    <tableColumn id="1" xr3:uid="{00000000-0010-0000-0000-000001000000}" name="CDC" totalsRowLabel="Total"/>
    <tableColumn id="2" xr3:uid="{00000000-0010-0000-0000-000002000000}" name="Has your organization’s operational capacity increased as a result of CITC Investments?"/>
    <tableColumn id="3" xr3:uid="{00000000-0010-0000-0000-000003000000}" name="Please indicate how capacity has increased." dataDxfId="59"/>
    <tableColumn id="4" xr3:uid="{00000000-0010-0000-0000-000004000000}" name="Please indicate which staffing areas increased." dataDxfId="58"/>
    <tableColumn id="5" xr3:uid="{00000000-0010-0000-0000-000005000000}" name="Has CITC-generated funding helped you leverage non-CITC funding, either public or private?"/>
    <tableColumn id="6" xr3:uid="{00000000-0010-0000-0000-000006000000}" name="Do you expect the operating budget for your next fiscal year to increase as a result of CITC-related investments?"/>
    <tableColumn id="7" xr3:uid="{00000000-0010-0000-0000-000007000000}" name="Has your organization experienced a decrease in State or Federal funding over the past year, excluding CITC?" dataDxfId="57"/>
    <tableColumn id="8" xr3:uid="{00000000-0010-0000-0000-000008000000}" name="Please list the reduced funding sources." dataDxfId="56"/>
    <tableColumn id="9" xr3:uid="{00000000-0010-0000-0000-000009000000}" name="Have CITC investments covered the gap?" dataDxfId="55"/>
    <tableColumn id="10" xr3:uid="{00000000-0010-0000-0000-00000A000000}" name="Please list the Goals in your most recently submitted Community Investment Plan in the text box below." dataDxfId="54" totalsRowDxfId="0"/>
    <tableColumn id="11" xr3:uid="{00000000-0010-0000-0000-00000B000000}" name="Has your organization expanded its existing goals or added new goals over the past year?" dataDxfId="53"/>
    <tableColumn id="12" xr3:uid="{00000000-0010-0000-0000-00000C000000}" name="List Goals" dataDxfId="52"/>
    <tableColumn id="13" xr3:uid="{00000000-0010-0000-0000-00000D000000}" name="Has your organization expanded its existing activities or added new activities over the past year?" dataDxfId="51"/>
    <tableColumn id="14" xr3:uid="{00000000-0010-0000-0000-00000E000000}" name="Real Estate Development Activities" dataDxfId="50"/>
    <tableColumn id="15" xr3:uid="{00000000-0010-0000-0000-00000F000000}" name="Please describe the expansion." dataDxfId="49"/>
    <tableColumn id="16" xr3:uid="{00000000-0010-0000-0000-000010000000}" name="Please describe new activities." dataDxfId="48"/>
    <tableColumn id="17" xr3:uid="{00000000-0010-0000-0000-000011000000}" name="Included in Community Investment Plan" dataDxfId="47"/>
    <tableColumn id="18" xr3:uid="{00000000-0010-0000-0000-000012000000}" name="Activities2" dataDxfId="46"/>
    <tableColumn id="19" xr3:uid="{00000000-0010-0000-0000-000013000000}" name="Please describe the expansion.3" dataDxfId="45"/>
    <tableColumn id="20" xr3:uid="{00000000-0010-0000-0000-000014000000}" name="Please describe new activities.4" dataDxfId="44"/>
    <tableColumn id="21" xr3:uid="{00000000-0010-0000-0000-000015000000}" name="Included in Community Investment Plan5" dataDxfId="43"/>
    <tableColumn id="22" xr3:uid="{00000000-0010-0000-0000-000016000000}" name="Activities6" dataDxfId="42"/>
    <tableColumn id="23" xr3:uid="{00000000-0010-0000-0000-000017000000}" name="Please describe the expansion.7" dataDxfId="41"/>
    <tableColumn id="24" xr3:uid="{00000000-0010-0000-0000-000018000000}" name="Please describe new activities.8" dataDxfId="40"/>
    <tableColumn id="25" xr3:uid="{00000000-0010-0000-0000-000019000000}" name="Included in Community Investment Plan9" dataDxfId="39"/>
    <tableColumn id="26" xr3:uid="{00000000-0010-0000-0000-00001A000000}" name="Activities10" dataDxfId="38"/>
    <tableColumn id="27" xr3:uid="{00000000-0010-0000-0000-00001B000000}" name="Please describe the expansion.11" dataDxfId="37"/>
    <tableColumn id="28" xr3:uid="{00000000-0010-0000-0000-00001C000000}" name="Please describe the new activity." dataDxfId="36"/>
    <tableColumn id="29" xr3:uid="{00000000-0010-0000-0000-00001D000000}" name="Included in Community Investment Plan12" dataDxfId="35"/>
    <tableColumn id="30" xr3:uid="{00000000-0010-0000-0000-00001E000000}" name="Activities13" dataDxfId="34"/>
    <tableColumn id="31" xr3:uid="{00000000-0010-0000-0000-00001F000000}" name="Please describe the expansion.14" dataDxfId="33"/>
    <tableColumn id="32" xr3:uid="{00000000-0010-0000-0000-000020000000}" name="Please describe new activities.15" dataDxfId="32"/>
    <tableColumn id="33" xr3:uid="{00000000-0010-0000-0000-000021000000}" name="Included in Community Investment Plan16" dataDxfId="31"/>
    <tableColumn id="34" xr3:uid="{00000000-0010-0000-0000-000022000000}" name="Activities17" dataDxfId="30"/>
    <tableColumn id="35" xr3:uid="{00000000-0010-0000-0000-000023000000}" name="Please describe the expansion.18" dataDxfId="29"/>
    <tableColumn id="36" xr3:uid="{00000000-0010-0000-0000-000024000000}" name="Please describe the new activity.19" dataDxfId="28"/>
    <tableColumn id="37" xr3:uid="{00000000-0010-0000-0000-000025000000}" name="Included in Community Investment Plan20" dataDxfId="27"/>
    <tableColumn id="38" xr3:uid="{00000000-0010-0000-0000-000026000000}" name="Activities21" dataDxfId="26"/>
    <tableColumn id="39" xr3:uid="{00000000-0010-0000-0000-000027000000}" name="Please describe the expansion.22" dataDxfId="25"/>
    <tableColumn id="40" xr3:uid="{00000000-0010-0000-0000-000028000000}" name="Please describe new activities.23" dataDxfId="24"/>
    <tableColumn id="41" xr3:uid="{00000000-0010-0000-0000-000029000000}" name="Included in Community Investment Plan24" dataDxfId="23"/>
    <tableColumn id="42" xr3:uid="{00000000-0010-0000-0000-00002A000000}" name="Activities25" dataDxfId="22"/>
    <tableColumn id="43" xr3:uid="{00000000-0010-0000-0000-00002B000000}" name="Please describe the expansion.26" dataDxfId="21"/>
    <tableColumn id="44" xr3:uid="{00000000-0010-0000-0000-00002C000000}" name="Please describe new activities.27" dataDxfId="20"/>
    <tableColumn id="45" xr3:uid="{00000000-0010-0000-0000-00002D000000}" name="Included in Community Investment Plan28" dataDxfId="19"/>
    <tableColumn id="46" xr3:uid="{00000000-0010-0000-0000-00002E000000}" name="Activities29" dataDxfId="18"/>
    <tableColumn id="47" xr3:uid="{00000000-0010-0000-0000-00002F000000}" name="Please describe the expansion.30" dataDxfId="17"/>
    <tableColumn id="48" xr3:uid="{00000000-0010-0000-0000-000030000000}" name="Please describe new activities.31" dataDxfId="16"/>
    <tableColumn id="49" xr3:uid="{00000000-0010-0000-0000-000031000000}" name="Included in Community Investment Plan32" dataDxfId="15"/>
    <tableColumn id="50" xr3:uid="{00000000-0010-0000-0000-000032000000}" name="Activities33" dataDxfId="14"/>
    <tableColumn id="51" xr3:uid="{00000000-0010-0000-0000-000033000000}" name="Please describe the expansion.34" dataDxfId="13"/>
    <tableColumn id="52" xr3:uid="{00000000-0010-0000-0000-000034000000}" name="Please describe new activities.35" dataDxfId="12"/>
    <tableColumn id="53" xr3:uid="{00000000-0010-0000-0000-000035000000}" name="Included in Community Investment Plan36" dataDxfId="11"/>
    <tableColumn id="54" xr3:uid="{00000000-0010-0000-0000-000036000000}" name="Activities37" dataDxfId="10"/>
    <tableColumn id="55" xr3:uid="{00000000-0010-0000-0000-000037000000}" name="Please describe the expansion.38" dataDxfId="9"/>
    <tableColumn id="56" xr3:uid="{00000000-0010-0000-0000-000038000000}" name="Please describe new activities.39" dataDxfId="8"/>
    <tableColumn id="57" xr3:uid="{00000000-0010-0000-0000-000039000000}" name="Included in Community Investment Plan40" dataDxfId="7"/>
    <tableColumn id="58" xr3:uid="{00000000-0010-0000-0000-00003A000000}" name="Has your organization expanded or added activities not covered in the above areas?" dataDxfId="6"/>
    <tableColumn id="59" xr3:uid="{00000000-0010-0000-0000-00003B000000}" name="Add and indicate the following about each activity." dataDxfId="5"/>
    <tableColumn id="60" xr3:uid="{00000000-0010-0000-0000-00003C000000}" name="Has your organization expanded or added new community engagement activities over the past year?" dataDxfId="4"/>
    <tableColumn id="61" xr3:uid="{00000000-0010-0000-0000-00003D000000}" name="How?" dataDxfId="3"/>
    <tableColumn id="62" xr3:uid="{00000000-0010-0000-0000-00003E000000}" name="Please explain." dataDxfId="2"/>
    <tableColumn id="63" xr3:uid="{00000000-0010-0000-0000-00003F000000}" name="Please provide any additional information you would like DHCD to know about your CITC-funded work over the past year?" totalsRowFunction="count"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56"/>
  <sheetViews>
    <sheetView tabSelected="1" workbookViewId="0">
      <selection activeCell="A2" sqref="A2"/>
    </sheetView>
  </sheetViews>
  <sheetFormatPr defaultRowHeight="14.25" x14ac:dyDescent="0.45"/>
  <cols>
    <col min="1" max="1" width="22.59765625" bestFit="1" customWidth="1"/>
    <col min="2" max="2" width="25" customWidth="1"/>
    <col min="3" max="3" width="38.3984375" customWidth="1"/>
    <col min="4" max="4" width="39.59765625" customWidth="1"/>
    <col min="5" max="9" width="25.59765625" customWidth="1"/>
    <col min="10" max="10" width="61.73046875" customWidth="1"/>
    <col min="11" max="16" width="25.59765625" customWidth="1"/>
    <col min="17" max="17" width="36.265625" customWidth="1"/>
    <col min="18" max="62" width="25.59765625" customWidth="1"/>
    <col min="63" max="63" width="50.59765625" customWidth="1"/>
    <col min="64" max="74" width="85" customWidth="1"/>
  </cols>
  <sheetData>
    <row r="1" spans="1:63" ht="27.75" customHeight="1" x14ac:dyDescent="0.45">
      <c r="A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row>
    <row r="2" spans="1:63" ht="27.75" customHeight="1" x14ac:dyDescent="0.45">
      <c r="A2" t="s">
        <v>63</v>
      </c>
      <c r="B2" t="s">
        <v>64</v>
      </c>
      <c r="C2" s="1" t="s">
        <v>65</v>
      </c>
      <c r="D2" s="1" t="s">
        <v>66</v>
      </c>
      <c r="E2" t="s">
        <v>64</v>
      </c>
      <c r="F2" t="s">
        <v>64</v>
      </c>
      <c r="G2" s="1" t="s">
        <v>67</v>
      </c>
      <c r="H2" s="1"/>
      <c r="I2" s="1"/>
      <c r="J2" s="1" t="s">
        <v>68</v>
      </c>
      <c r="K2" s="1" t="s">
        <v>64</v>
      </c>
      <c r="L2" s="1" t="s">
        <v>69</v>
      </c>
      <c r="M2" s="1" t="s">
        <v>64</v>
      </c>
      <c r="N2" s="1" t="s">
        <v>70</v>
      </c>
      <c r="O2" s="1" t="s">
        <v>71</v>
      </c>
      <c r="P2" s="1"/>
      <c r="Q2" s="1" t="s">
        <v>64</v>
      </c>
      <c r="R2" s="1" t="s">
        <v>72</v>
      </c>
      <c r="S2" s="1"/>
      <c r="T2" s="1"/>
      <c r="U2" s="1"/>
      <c r="V2" s="1" t="s">
        <v>72</v>
      </c>
      <c r="W2" s="1"/>
      <c r="X2" s="1"/>
      <c r="Y2" s="1"/>
      <c r="Z2" s="1" t="s">
        <v>72</v>
      </c>
      <c r="AA2" s="1"/>
      <c r="AB2" s="1"/>
      <c r="AC2" s="1"/>
      <c r="AD2" s="1" t="s">
        <v>72</v>
      </c>
      <c r="AE2" s="1"/>
      <c r="AF2" s="1"/>
      <c r="AG2" s="1"/>
      <c r="AH2" s="1" t="s">
        <v>72</v>
      </c>
      <c r="AI2" s="1"/>
      <c r="AJ2" s="1"/>
      <c r="AK2" s="1"/>
      <c r="AL2" s="1" t="s">
        <v>72</v>
      </c>
      <c r="AM2" s="1"/>
      <c r="AN2" s="1"/>
      <c r="AO2" s="1"/>
      <c r="AP2" s="1" t="s">
        <v>73</v>
      </c>
      <c r="AQ2" s="1"/>
      <c r="AR2" s="1" t="s">
        <v>74</v>
      </c>
      <c r="AS2" s="1" t="s">
        <v>64</v>
      </c>
      <c r="AT2" s="1" t="s">
        <v>70</v>
      </c>
      <c r="AU2" s="1" t="s">
        <v>75</v>
      </c>
      <c r="AV2" s="1"/>
      <c r="AW2" s="1" t="s">
        <v>64</v>
      </c>
      <c r="AX2" s="1" t="s">
        <v>72</v>
      </c>
      <c r="AY2" s="1"/>
      <c r="AZ2" s="1"/>
      <c r="BA2" s="1"/>
      <c r="BB2" s="1" t="s">
        <v>70</v>
      </c>
      <c r="BC2" s="1" t="s">
        <v>76</v>
      </c>
      <c r="BD2" s="1"/>
      <c r="BE2" s="1" t="s">
        <v>64</v>
      </c>
      <c r="BF2" s="1" t="s">
        <v>67</v>
      </c>
      <c r="BG2" s="1"/>
      <c r="BH2" s="1" t="s">
        <v>64</v>
      </c>
      <c r="BI2" s="1" t="s">
        <v>77</v>
      </c>
      <c r="BJ2" s="1" t="s">
        <v>78</v>
      </c>
      <c r="BK2" s="1"/>
    </row>
    <row r="3" spans="1:63" ht="27.75" customHeight="1" x14ac:dyDescent="0.45">
      <c r="A3" t="s">
        <v>79</v>
      </c>
      <c r="B3" t="s">
        <v>64</v>
      </c>
      <c r="C3" s="1" t="s">
        <v>80</v>
      </c>
      <c r="D3" s="1" t="s">
        <v>81</v>
      </c>
      <c r="E3" t="s">
        <v>64</v>
      </c>
      <c r="F3" t="s">
        <v>64</v>
      </c>
      <c r="G3" s="1" t="s">
        <v>67</v>
      </c>
      <c r="H3" s="1"/>
      <c r="I3" s="1"/>
      <c r="J3" s="1" t="s">
        <v>82</v>
      </c>
      <c r="K3" s="1" t="s">
        <v>67</v>
      </c>
      <c r="L3" s="1"/>
      <c r="M3" s="1" t="s">
        <v>67</v>
      </c>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t="s">
        <v>64</v>
      </c>
      <c r="BG3" s="1" t="s">
        <v>83</v>
      </c>
      <c r="BH3" s="1" t="s">
        <v>67</v>
      </c>
      <c r="BI3" s="1"/>
      <c r="BJ3" s="1"/>
      <c r="BK3" s="1"/>
    </row>
    <row r="4" spans="1:63" ht="27.75" customHeight="1" x14ac:dyDescent="0.45">
      <c r="A4" t="s">
        <v>84</v>
      </c>
      <c r="B4" t="s">
        <v>64</v>
      </c>
      <c r="C4" s="1" t="s">
        <v>80</v>
      </c>
      <c r="D4" s="1" t="s">
        <v>66</v>
      </c>
      <c r="E4" t="s">
        <v>64</v>
      </c>
      <c r="F4" t="s">
        <v>64</v>
      </c>
      <c r="G4" s="1" t="s">
        <v>67</v>
      </c>
      <c r="H4" s="1"/>
      <c r="I4" s="1"/>
      <c r="J4" s="1" t="s">
        <v>85</v>
      </c>
      <c r="K4" s="1" t="s">
        <v>67</v>
      </c>
      <c r="L4" s="1"/>
      <c r="M4" s="1" t="s">
        <v>67</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t="s">
        <v>67</v>
      </c>
      <c r="BG4" s="1"/>
      <c r="BH4" s="1" t="s">
        <v>64</v>
      </c>
      <c r="BI4" s="1" t="s">
        <v>86</v>
      </c>
      <c r="BJ4" s="1" t="s">
        <v>87</v>
      </c>
      <c r="BK4" s="1"/>
    </row>
    <row r="5" spans="1:63" ht="27.75" customHeight="1" x14ac:dyDescent="0.45">
      <c r="A5" t="s">
        <v>430</v>
      </c>
      <c r="B5" t="s">
        <v>64</v>
      </c>
      <c r="C5" s="1" t="s">
        <v>88</v>
      </c>
      <c r="D5" s="1" t="s">
        <v>66</v>
      </c>
      <c r="E5" t="s">
        <v>64</v>
      </c>
      <c r="F5" t="s">
        <v>64</v>
      </c>
      <c r="G5" s="1" t="s">
        <v>67</v>
      </c>
      <c r="H5" s="1"/>
      <c r="I5" s="1"/>
      <c r="J5" s="1" t="s">
        <v>89</v>
      </c>
      <c r="K5" s="1" t="s">
        <v>67</v>
      </c>
      <c r="L5" s="1"/>
      <c r="M5" s="1" t="s">
        <v>67</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t="s">
        <v>67</v>
      </c>
      <c r="BG5" s="1"/>
      <c r="BH5" s="1" t="s">
        <v>67</v>
      </c>
      <c r="BI5" s="1"/>
      <c r="BJ5" s="1"/>
      <c r="BK5" s="1"/>
    </row>
    <row r="6" spans="1:63" ht="27.75" customHeight="1" x14ac:dyDescent="0.45">
      <c r="A6" t="s">
        <v>90</v>
      </c>
      <c r="B6" t="s">
        <v>67</v>
      </c>
      <c r="C6" s="1"/>
      <c r="D6" s="1"/>
      <c r="E6" t="s">
        <v>67</v>
      </c>
      <c r="F6" t="s">
        <v>64</v>
      </c>
      <c r="G6" s="1" t="s">
        <v>67</v>
      </c>
      <c r="H6" s="1"/>
      <c r="I6" s="1"/>
      <c r="J6" s="1" t="s">
        <v>91</v>
      </c>
      <c r="K6" s="1" t="s">
        <v>67</v>
      </c>
      <c r="L6" s="1"/>
      <c r="M6" s="1" t="s">
        <v>67</v>
      </c>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t="s">
        <v>67</v>
      </c>
      <c r="BG6" s="1"/>
      <c r="BH6" s="1" t="s">
        <v>67</v>
      </c>
      <c r="BI6" s="1"/>
      <c r="BJ6" s="1"/>
      <c r="BK6" s="1" t="s">
        <v>92</v>
      </c>
    </row>
    <row r="7" spans="1:63" ht="27.75" customHeight="1" x14ac:dyDescent="0.45">
      <c r="A7" t="s">
        <v>93</v>
      </c>
      <c r="B7" t="s">
        <v>64</v>
      </c>
      <c r="C7" s="1" t="s">
        <v>80</v>
      </c>
      <c r="D7" s="1" t="s">
        <v>66</v>
      </c>
      <c r="E7" t="s">
        <v>64</v>
      </c>
      <c r="F7" t="s">
        <v>64</v>
      </c>
      <c r="G7" s="1" t="s">
        <v>64</v>
      </c>
      <c r="H7" s="1" t="s">
        <v>94</v>
      </c>
      <c r="I7" s="1" t="s">
        <v>95</v>
      </c>
      <c r="J7" s="1" t="s">
        <v>96</v>
      </c>
      <c r="K7" s="1" t="s">
        <v>64</v>
      </c>
      <c r="L7" s="1" t="s">
        <v>97</v>
      </c>
      <c r="M7" s="1" t="s">
        <v>64</v>
      </c>
      <c r="N7" s="1" t="s">
        <v>73</v>
      </c>
      <c r="O7" s="1"/>
      <c r="P7" s="1" t="s">
        <v>98</v>
      </c>
      <c r="Q7" s="1" t="s">
        <v>64</v>
      </c>
      <c r="R7" s="1" t="s">
        <v>70</v>
      </c>
      <c r="S7" s="1" t="s">
        <v>99</v>
      </c>
      <c r="T7" s="1"/>
      <c r="U7" s="1" t="s">
        <v>64</v>
      </c>
      <c r="V7" s="1" t="s">
        <v>73</v>
      </c>
      <c r="W7" s="1"/>
      <c r="X7" s="1" t="s">
        <v>100</v>
      </c>
      <c r="Y7" s="1" t="s">
        <v>64</v>
      </c>
      <c r="Z7" s="1" t="s">
        <v>72</v>
      </c>
      <c r="AA7" s="1"/>
      <c r="AB7" s="1"/>
      <c r="AC7" s="1"/>
      <c r="AD7" s="1" t="s">
        <v>72</v>
      </c>
      <c r="AE7" s="1"/>
      <c r="AF7" s="1"/>
      <c r="AG7" s="1"/>
      <c r="AH7" s="1" t="s">
        <v>72</v>
      </c>
      <c r="AI7" s="1"/>
      <c r="AJ7" s="1"/>
      <c r="AK7" s="1"/>
      <c r="AL7" s="1" t="s">
        <v>70</v>
      </c>
      <c r="AM7" s="1" t="s">
        <v>101</v>
      </c>
      <c r="AN7" s="1"/>
      <c r="AO7" s="1" t="s">
        <v>64</v>
      </c>
      <c r="AP7" s="1" t="s">
        <v>72</v>
      </c>
      <c r="AQ7" s="1"/>
      <c r="AR7" s="1"/>
      <c r="AS7" s="1"/>
      <c r="AT7" s="1" t="s">
        <v>72</v>
      </c>
      <c r="AU7" s="1"/>
      <c r="AV7" s="1"/>
      <c r="AW7" s="1"/>
      <c r="AX7" s="1" t="s">
        <v>72</v>
      </c>
      <c r="AY7" s="1"/>
      <c r="AZ7" s="1"/>
      <c r="BA7" s="1"/>
      <c r="BB7" s="1" t="s">
        <v>70</v>
      </c>
      <c r="BC7" s="1" t="s">
        <v>102</v>
      </c>
      <c r="BD7" s="1"/>
      <c r="BE7" s="1" t="s">
        <v>64</v>
      </c>
      <c r="BF7" s="1" t="s">
        <v>64</v>
      </c>
      <c r="BG7" s="1" t="s">
        <v>103</v>
      </c>
      <c r="BH7" s="1" t="s">
        <v>64</v>
      </c>
      <c r="BI7" s="1" t="s">
        <v>104</v>
      </c>
      <c r="BJ7" s="1" t="s">
        <v>105</v>
      </c>
      <c r="BK7" s="1"/>
    </row>
    <row r="8" spans="1:63" ht="27.75" customHeight="1" x14ac:dyDescent="0.45">
      <c r="A8" t="s">
        <v>106</v>
      </c>
      <c r="B8" t="s">
        <v>64</v>
      </c>
      <c r="C8" s="1" t="s">
        <v>88</v>
      </c>
      <c r="D8" s="1" t="s">
        <v>107</v>
      </c>
      <c r="E8" t="s">
        <v>64</v>
      </c>
      <c r="F8" t="s">
        <v>64</v>
      </c>
      <c r="G8" s="1" t="s">
        <v>67</v>
      </c>
      <c r="H8" s="1"/>
      <c r="I8" s="1"/>
      <c r="J8" s="1" t="s">
        <v>108</v>
      </c>
      <c r="K8" s="1" t="s">
        <v>67</v>
      </c>
      <c r="L8" s="1"/>
      <c r="M8" s="1" t="s">
        <v>64</v>
      </c>
      <c r="N8" s="1" t="s">
        <v>70</v>
      </c>
      <c r="O8" s="1" t="s">
        <v>109</v>
      </c>
      <c r="P8" s="1"/>
      <c r="Q8" s="1" t="s">
        <v>64</v>
      </c>
      <c r="R8" s="1" t="s">
        <v>70</v>
      </c>
      <c r="S8" s="1" t="s">
        <v>110</v>
      </c>
      <c r="T8" s="1"/>
      <c r="U8" s="1" t="s">
        <v>64</v>
      </c>
      <c r="V8" s="1" t="s">
        <v>72</v>
      </c>
      <c r="W8" s="1"/>
      <c r="X8" s="1"/>
      <c r="Y8" s="1"/>
      <c r="Z8" s="1" t="s">
        <v>72</v>
      </c>
      <c r="AA8" s="1"/>
      <c r="AB8" s="1"/>
      <c r="AC8" s="1"/>
      <c r="AD8" s="1" t="s">
        <v>72</v>
      </c>
      <c r="AE8" s="1"/>
      <c r="AF8" s="1"/>
      <c r="AG8" s="1"/>
      <c r="AH8" s="1" t="s">
        <v>72</v>
      </c>
      <c r="AI8" s="1"/>
      <c r="AJ8" s="1"/>
      <c r="AK8" s="1"/>
      <c r="AL8" s="1" t="s">
        <v>72</v>
      </c>
      <c r="AM8" s="1"/>
      <c r="AN8" s="1"/>
      <c r="AO8" s="1"/>
      <c r="AP8" s="1" t="s">
        <v>72</v>
      </c>
      <c r="AQ8" s="1"/>
      <c r="AR8" s="1"/>
      <c r="AS8" s="1"/>
      <c r="AT8" s="1" t="s">
        <v>72</v>
      </c>
      <c r="AU8" s="1"/>
      <c r="AV8" s="1"/>
      <c r="AW8" s="1"/>
      <c r="AX8" s="1" t="s">
        <v>72</v>
      </c>
      <c r="AY8" s="1"/>
      <c r="AZ8" s="1"/>
      <c r="BA8" s="1"/>
      <c r="BB8" s="1" t="s">
        <v>72</v>
      </c>
      <c r="BC8" s="1"/>
      <c r="BD8" s="1"/>
      <c r="BE8" s="1"/>
      <c r="BF8" s="1" t="s">
        <v>67</v>
      </c>
      <c r="BG8" s="1"/>
      <c r="BH8" s="1" t="s">
        <v>67</v>
      </c>
      <c r="BI8" s="1"/>
      <c r="BJ8" s="1"/>
      <c r="BK8" s="1"/>
    </row>
    <row r="9" spans="1:63" ht="27.75" customHeight="1" x14ac:dyDescent="0.45">
      <c r="A9" t="s">
        <v>111</v>
      </c>
      <c r="B9" t="s">
        <v>64</v>
      </c>
      <c r="C9" s="1" t="s">
        <v>112</v>
      </c>
      <c r="D9" s="1" t="s">
        <v>66</v>
      </c>
      <c r="E9" t="s">
        <v>64</v>
      </c>
      <c r="F9" t="s">
        <v>67</v>
      </c>
      <c r="G9" s="1" t="s">
        <v>67</v>
      </c>
      <c r="H9" s="1"/>
      <c r="I9" s="1"/>
      <c r="J9" s="1" t="s">
        <v>113</v>
      </c>
      <c r="K9" s="1" t="s">
        <v>67</v>
      </c>
      <c r="L9" s="1"/>
      <c r="M9" s="1" t="s">
        <v>64</v>
      </c>
      <c r="N9" s="1" t="s">
        <v>72</v>
      </c>
      <c r="O9" s="1"/>
      <c r="P9" s="1"/>
      <c r="Q9" s="1"/>
      <c r="R9" s="1" t="s">
        <v>70</v>
      </c>
      <c r="S9" s="1" t="s">
        <v>114</v>
      </c>
      <c r="T9" s="1"/>
      <c r="U9" s="1" t="s">
        <v>64</v>
      </c>
      <c r="V9" s="1" t="s">
        <v>72</v>
      </c>
      <c r="W9" s="1"/>
      <c r="X9" s="1"/>
      <c r="Y9" s="1"/>
      <c r="Z9" s="1" t="s">
        <v>72</v>
      </c>
      <c r="AA9" s="1"/>
      <c r="AB9" s="1"/>
      <c r="AC9" s="1"/>
      <c r="AD9" s="1" t="s">
        <v>72</v>
      </c>
      <c r="AE9" s="1"/>
      <c r="AF9" s="1"/>
      <c r="AG9" s="1"/>
      <c r="AH9" s="1" t="s">
        <v>72</v>
      </c>
      <c r="AI9" s="1"/>
      <c r="AJ9" s="1"/>
      <c r="AK9" s="1"/>
      <c r="AL9" s="1" t="s">
        <v>72</v>
      </c>
      <c r="AM9" s="1"/>
      <c r="AN9" s="1"/>
      <c r="AO9" s="1"/>
      <c r="AP9" s="1" t="s">
        <v>72</v>
      </c>
      <c r="AQ9" s="1"/>
      <c r="AR9" s="1"/>
      <c r="AS9" s="1"/>
      <c r="AT9" s="1" t="s">
        <v>72</v>
      </c>
      <c r="AU9" s="1"/>
      <c r="AV9" s="1"/>
      <c r="AW9" s="1"/>
      <c r="AX9" s="1" t="s">
        <v>72</v>
      </c>
      <c r="AY9" s="1"/>
      <c r="AZ9" s="1"/>
      <c r="BA9" s="1"/>
      <c r="BB9" s="1" t="s">
        <v>72</v>
      </c>
      <c r="BC9" s="1"/>
      <c r="BD9" s="1"/>
      <c r="BE9" s="1"/>
      <c r="BF9" s="1" t="s">
        <v>64</v>
      </c>
      <c r="BG9" s="1" t="s">
        <v>115</v>
      </c>
      <c r="BH9" s="1" t="s">
        <v>64</v>
      </c>
      <c r="BI9" s="1" t="s">
        <v>116</v>
      </c>
      <c r="BJ9" s="1" t="s">
        <v>117</v>
      </c>
      <c r="BK9" s="1" t="s">
        <v>118</v>
      </c>
    </row>
    <row r="10" spans="1:63" ht="27.75" customHeight="1" x14ac:dyDescent="0.45">
      <c r="A10" t="s">
        <v>119</v>
      </c>
      <c r="B10" t="s">
        <v>64</v>
      </c>
      <c r="C10" s="1" t="s">
        <v>120</v>
      </c>
      <c r="D10" s="1" t="s">
        <v>66</v>
      </c>
      <c r="E10" t="s">
        <v>64</v>
      </c>
      <c r="F10" t="s">
        <v>64</v>
      </c>
      <c r="G10" s="1" t="s">
        <v>67</v>
      </c>
      <c r="H10" s="1"/>
      <c r="I10" s="1"/>
      <c r="J10" s="1" t="s">
        <v>121</v>
      </c>
      <c r="K10" s="1" t="s">
        <v>64</v>
      </c>
      <c r="L10" s="1" t="s">
        <v>122</v>
      </c>
      <c r="M10" s="1" t="s">
        <v>64</v>
      </c>
      <c r="N10" s="1" t="s">
        <v>72</v>
      </c>
      <c r="O10" s="1"/>
      <c r="P10" s="1"/>
      <c r="Q10" s="1"/>
      <c r="R10" s="1" t="s">
        <v>72</v>
      </c>
      <c r="S10" s="1"/>
      <c r="T10" s="1"/>
      <c r="U10" s="1"/>
      <c r="V10" s="1" t="s">
        <v>72</v>
      </c>
      <c r="W10" s="1"/>
      <c r="X10" s="1"/>
      <c r="Y10" s="1"/>
      <c r="Z10" s="1" t="s">
        <v>72</v>
      </c>
      <c r="AA10" s="1"/>
      <c r="AB10" s="1"/>
      <c r="AC10" s="1"/>
      <c r="AD10" s="1" t="s">
        <v>70</v>
      </c>
      <c r="AE10" s="1" t="s">
        <v>123</v>
      </c>
      <c r="AF10" s="1"/>
      <c r="AG10" s="1" t="s">
        <v>67</v>
      </c>
      <c r="AH10" s="1" t="s">
        <v>72</v>
      </c>
      <c r="AI10" s="1"/>
      <c r="AJ10" s="1"/>
      <c r="AK10" s="1"/>
      <c r="AL10" s="1" t="s">
        <v>72</v>
      </c>
      <c r="AM10" s="1"/>
      <c r="AN10" s="1"/>
      <c r="AO10" s="1"/>
      <c r="AP10" s="1" t="s">
        <v>72</v>
      </c>
      <c r="AQ10" s="1"/>
      <c r="AR10" s="1"/>
      <c r="AS10" s="1"/>
      <c r="AT10" s="1" t="s">
        <v>72</v>
      </c>
      <c r="AU10" s="1"/>
      <c r="AV10" s="1"/>
      <c r="AW10" s="1"/>
      <c r="AX10" s="1" t="s">
        <v>70</v>
      </c>
      <c r="AY10" s="1" t="s">
        <v>124</v>
      </c>
      <c r="AZ10" s="1"/>
      <c r="BA10" s="1" t="s">
        <v>67</v>
      </c>
      <c r="BB10" s="1" t="s">
        <v>73</v>
      </c>
      <c r="BC10" s="1"/>
      <c r="BD10" s="1" t="s">
        <v>125</v>
      </c>
      <c r="BE10" s="1" t="s">
        <v>64</v>
      </c>
      <c r="BF10" s="1" t="s">
        <v>67</v>
      </c>
      <c r="BG10" s="1"/>
      <c r="BH10" s="1" t="s">
        <v>64</v>
      </c>
      <c r="BI10" s="1" t="s">
        <v>126</v>
      </c>
      <c r="BJ10" s="1" t="s">
        <v>127</v>
      </c>
      <c r="BK10" s="1"/>
    </row>
    <row r="11" spans="1:63" ht="27.75" customHeight="1" x14ac:dyDescent="0.45">
      <c r="A11" t="s">
        <v>128</v>
      </c>
      <c r="B11" t="s">
        <v>64</v>
      </c>
      <c r="C11" s="1" t="s">
        <v>129</v>
      </c>
      <c r="D11" s="1" t="s">
        <v>107</v>
      </c>
      <c r="E11" t="s">
        <v>64</v>
      </c>
      <c r="F11" t="s">
        <v>67</v>
      </c>
      <c r="G11" s="1" t="s">
        <v>67</v>
      </c>
      <c r="H11" s="1"/>
      <c r="I11" s="1"/>
      <c r="J11" s="1" t="s">
        <v>130</v>
      </c>
      <c r="K11" s="1" t="s">
        <v>67</v>
      </c>
      <c r="L11" s="1"/>
      <c r="M11" s="1" t="s">
        <v>67</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t="s">
        <v>67</v>
      </c>
      <c r="BG11" s="1"/>
      <c r="BH11" s="1" t="s">
        <v>64</v>
      </c>
      <c r="BI11" s="1" t="s">
        <v>131</v>
      </c>
      <c r="BJ11" s="1"/>
      <c r="BK11" s="1" t="s">
        <v>132</v>
      </c>
    </row>
    <row r="12" spans="1:63" ht="27.75" customHeight="1" x14ac:dyDescent="0.45">
      <c r="A12" t="s">
        <v>133</v>
      </c>
      <c r="B12" t="s">
        <v>64</v>
      </c>
      <c r="C12" s="1" t="s">
        <v>88</v>
      </c>
      <c r="D12" s="1" t="s">
        <v>134</v>
      </c>
      <c r="E12" t="s">
        <v>64</v>
      </c>
      <c r="F12" t="s">
        <v>64</v>
      </c>
      <c r="G12" s="1" t="s">
        <v>67</v>
      </c>
      <c r="H12" s="1"/>
      <c r="I12" s="1"/>
      <c r="J12" s="1" t="s">
        <v>135</v>
      </c>
      <c r="K12" s="1" t="s">
        <v>64</v>
      </c>
      <c r="L12" s="1" t="s">
        <v>136</v>
      </c>
      <c r="M12" s="1" t="s">
        <v>64</v>
      </c>
      <c r="N12" s="1" t="s">
        <v>70</v>
      </c>
      <c r="O12" s="1" t="s">
        <v>137</v>
      </c>
      <c r="P12" s="1"/>
      <c r="Q12" s="1" t="s">
        <v>64</v>
      </c>
      <c r="R12" s="1" t="s">
        <v>73</v>
      </c>
      <c r="S12" s="1"/>
      <c r="T12" s="1" t="s">
        <v>138</v>
      </c>
      <c r="U12" s="1" t="s">
        <v>67</v>
      </c>
      <c r="V12" s="1" t="s">
        <v>73</v>
      </c>
      <c r="W12" s="1"/>
      <c r="X12" s="1" t="s">
        <v>139</v>
      </c>
      <c r="Y12" s="1" t="s">
        <v>67</v>
      </c>
      <c r="Z12" s="1" t="s">
        <v>72</v>
      </c>
      <c r="AA12" s="1"/>
      <c r="AB12" s="1"/>
      <c r="AC12" s="1"/>
      <c r="AD12" s="1" t="s">
        <v>70</v>
      </c>
      <c r="AE12" s="1" t="s">
        <v>140</v>
      </c>
      <c r="AF12" s="1"/>
      <c r="AG12" s="1" t="s">
        <v>64</v>
      </c>
      <c r="AH12" s="1" t="s">
        <v>72</v>
      </c>
      <c r="AI12" s="1"/>
      <c r="AJ12" s="1"/>
      <c r="AK12" s="1"/>
      <c r="AL12" s="1" t="s">
        <v>73</v>
      </c>
      <c r="AM12" s="1"/>
      <c r="AN12" s="1" t="s">
        <v>141</v>
      </c>
      <c r="AO12" s="1" t="s">
        <v>64</v>
      </c>
      <c r="AP12" s="1" t="s">
        <v>72</v>
      </c>
      <c r="AQ12" s="1"/>
      <c r="AR12" s="1"/>
      <c r="AS12" s="1"/>
      <c r="AT12" s="1" t="s">
        <v>72</v>
      </c>
      <c r="AU12" s="1"/>
      <c r="AV12" s="1"/>
      <c r="AW12" s="1"/>
      <c r="AX12" s="1" t="s">
        <v>73</v>
      </c>
      <c r="AY12" s="1"/>
      <c r="AZ12" s="1" t="s">
        <v>138</v>
      </c>
      <c r="BA12" s="1" t="s">
        <v>67</v>
      </c>
      <c r="BB12" s="1" t="s">
        <v>73</v>
      </c>
      <c r="BC12" s="1"/>
      <c r="BD12" s="1" t="s">
        <v>141</v>
      </c>
      <c r="BE12" s="1" t="s">
        <v>64</v>
      </c>
      <c r="BF12" s="1" t="s">
        <v>67</v>
      </c>
      <c r="BG12" s="1"/>
      <c r="BH12" s="1" t="s">
        <v>64</v>
      </c>
      <c r="BI12" s="1" t="s">
        <v>142</v>
      </c>
      <c r="BJ12" s="1"/>
      <c r="BK12" s="1"/>
    </row>
    <row r="13" spans="1:63" ht="27.75" customHeight="1" x14ac:dyDescent="0.45">
      <c r="A13" t="s">
        <v>150</v>
      </c>
      <c r="B13" t="s">
        <v>64</v>
      </c>
      <c r="C13" s="1" t="s">
        <v>151</v>
      </c>
      <c r="D13" s="1" t="s">
        <v>152</v>
      </c>
      <c r="E13" t="s">
        <v>64</v>
      </c>
      <c r="F13" t="s">
        <v>64</v>
      </c>
      <c r="G13" s="1" t="s">
        <v>67</v>
      </c>
      <c r="H13" s="1"/>
      <c r="I13" s="1"/>
      <c r="J13" s="1" t="s">
        <v>153</v>
      </c>
      <c r="K13" s="1" t="s">
        <v>67</v>
      </c>
      <c r="L13" s="1"/>
      <c r="M13" s="1" t="s">
        <v>64</v>
      </c>
      <c r="N13" s="1" t="s">
        <v>70</v>
      </c>
      <c r="O13" s="1"/>
      <c r="P13" s="1"/>
      <c r="Q13" s="1" t="s">
        <v>64</v>
      </c>
      <c r="R13" s="1" t="s">
        <v>70</v>
      </c>
      <c r="S13" s="1"/>
      <c r="T13" s="1"/>
      <c r="U13" s="1" t="s">
        <v>64</v>
      </c>
      <c r="V13" s="1" t="s">
        <v>70</v>
      </c>
      <c r="W13" s="1"/>
      <c r="X13" s="1"/>
      <c r="Y13" s="1" t="s">
        <v>64</v>
      </c>
      <c r="Z13" s="1" t="s">
        <v>72</v>
      </c>
      <c r="AA13" s="1"/>
      <c r="AB13" s="1"/>
      <c r="AC13" s="1"/>
      <c r="AD13" s="1" t="s">
        <v>72</v>
      </c>
      <c r="AE13" s="1"/>
      <c r="AF13" s="1"/>
      <c r="AG13" s="1"/>
      <c r="AH13" s="1" t="s">
        <v>72</v>
      </c>
      <c r="AI13" s="1"/>
      <c r="AJ13" s="1"/>
      <c r="AK13" s="1"/>
      <c r="AL13" s="1" t="s">
        <v>73</v>
      </c>
      <c r="AM13" s="1"/>
      <c r="AN13" s="1" t="s">
        <v>154</v>
      </c>
      <c r="AO13" s="1" t="s">
        <v>64</v>
      </c>
      <c r="AP13" s="1" t="s">
        <v>72</v>
      </c>
      <c r="AQ13" s="1"/>
      <c r="AR13" s="1"/>
      <c r="AS13" s="1"/>
      <c r="AT13" s="1" t="s">
        <v>72</v>
      </c>
      <c r="AU13" s="1"/>
      <c r="AV13" s="1"/>
      <c r="AW13" s="1"/>
      <c r="AX13" s="1" t="s">
        <v>72</v>
      </c>
      <c r="AY13" s="1"/>
      <c r="AZ13" s="1"/>
      <c r="BA13" s="1"/>
      <c r="BB13" s="1" t="s">
        <v>72</v>
      </c>
      <c r="BC13" s="1"/>
      <c r="BD13" s="1"/>
      <c r="BE13" s="1"/>
      <c r="BF13" s="1" t="s">
        <v>64</v>
      </c>
      <c r="BG13" s="1" t="s">
        <v>155</v>
      </c>
      <c r="BH13" s="1" t="s">
        <v>64</v>
      </c>
      <c r="BI13" s="1" t="s">
        <v>156</v>
      </c>
      <c r="BJ13" s="1"/>
      <c r="BK13" s="1"/>
    </row>
    <row r="14" spans="1:63" ht="27.75" customHeight="1" x14ac:dyDescent="0.45">
      <c r="A14" t="s">
        <v>157</v>
      </c>
      <c r="B14" t="s">
        <v>64</v>
      </c>
      <c r="C14" s="1" t="s">
        <v>158</v>
      </c>
      <c r="D14" s="1"/>
      <c r="E14" t="s">
        <v>64</v>
      </c>
      <c r="F14" t="s">
        <v>64</v>
      </c>
      <c r="G14" s="1" t="s">
        <v>67</v>
      </c>
      <c r="H14" s="1"/>
      <c r="I14" s="1"/>
      <c r="J14" s="1" t="s">
        <v>159</v>
      </c>
      <c r="K14" s="1" t="s">
        <v>67</v>
      </c>
      <c r="L14" s="1"/>
      <c r="M14" s="1" t="s">
        <v>67</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t="s">
        <v>67</v>
      </c>
      <c r="BG14" s="1"/>
      <c r="BH14" s="1" t="s">
        <v>64</v>
      </c>
      <c r="BI14" s="1" t="s">
        <v>160</v>
      </c>
      <c r="BJ14" s="1" t="s">
        <v>161</v>
      </c>
      <c r="BK14" s="1" t="s">
        <v>162</v>
      </c>
    </row>
    <row r="15" spans="1:63" ht="27.75" customHeight="1" x14ac:dyDescent="0.45">
      <c r="A15" t="s">
        <v>163</v>
      </c>
      <c r="B15" t="s">
        <v>64</v>
      </c>
      <c r="C15" s="1" t="s">
        <v>164</v>
      </c>
      <c r="D15" s="1" t="s">
        <v>165</v>
      </c>
      <c r="E15" t="s">
        <v>64</v>
      </c>
      <c r="F15" t="s">
        <v>64</v>
      </c>
      <c r="G15" s="1" t="s">
        <v>67</v>
      </c>
      <c r="H15" s="1"/>
      <c r="I15" s="1"/>
      <c r="J15" s="1" t="s">
        <v>166</v>
      </c>
      <c r="K15" s="1" t="s">
        <v>67</v>
      </c>
      <c r="L15" s="1"/>
      <c r="M15" s="1" t="s">
        <v>67</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t="s">
        <v>67</v>
      </c>
      <c r="BG15" s="1"/>
      <c r="BH15" s="1" t="s">
        <v>64</v>
      </c>
      <c r="BI15" s="1" t="s">
        <v>167</v>
      </c>
      <c r="BJ15" s="1" t="s">
        <v>168</v>
      </c>
      <c r="BK15" s="1"/>
    </row>
    <row r="16" spans="1:63" ht="27.75" customHeight="1" x14ac:dyDescent="0.45">
      <c r="A16" t="s">
        <v>169</v>
      </c>
      <c r="B16" t="s">
        <v>64</v>
      </c>
      <c r="C16" s="1" t="s">
        <v>170</v>
      </c>
      <c r="D16" s="1" t="s">
        <v>171</v>
      </c>
      <c r="E16" t="s">
        <v>64</v>
      </c>
      <c r="F16" t="s">
        <v>64</v>
      </c>
      <c r="G16" s="1" t="s">
        <v>67</v>
      </c>
      <c r="H16" s="1"/>
      <c r="I16" s="1"/>
      <c r="J16" s="1" t="s">
        <v>172</v>
      </c>
      <c r="K16" s="1" t="s">
        <v>64</v>
      </c>
      <c r="L16" s="1" t="s">
        <v>173</v>
      </c>
      <c r="M16" s="1" t="s">
        <v>64</v>
      </c>
      <c r="N16" s="1" t="s">
        <v>72</v>
      </c>
      <c r="O16" s="1"/>
      <c r="P16" s="1"/>
      <c r="Q16" s="1"/>
      <c r="R16" s="1" t="s">
        <v>70</v>
      </c>
      <c r="S16" s="1" t="s">
        <v>174</v>
      </c>
      <c r="T16" s="1"/>
      <c r="U16" s="1" t="s">
        <v>64</v>
      </c>
      <c r="V16" s="1" t="s">
        <v>70</v>
      </c>
      <c r="W16" s="1" t="s">
        <v>175</v>
      </c>
      <c r="X16" s="1"/>
      <c r="Y16" s="1" t="s">
        <v>64</v>
      </c>
      <c r="Z16" s="1" t="s">
        <v>72</v>
      </c>
      <c r="AA16" s="1"/>
      <c r="AB16" s="1"/>
      <c r="AC16" s="1"/>
      <c r="AD16" s="1" t="s">
        <v>72</v>
      </c>
      <c r="AE16" s="1"/>
      <c r="AF16" s="1"/>
      <c r="AG16" s="1"/>
      <c r="AH16" s="1" t="s">
        <v>70</v>
      </c>
      <c r="AI16" s="1" t="s">
        <v>176</v>
      </c>
      <c r="AJ16" s="1"/>
      <c r="AK16" s="1" t="s">
        <v>64</v>
      </c>
      <c r="AL16" s="1" t="s">
        <v>72</v>
      </c>
      <c r="AM16" s="1"/>
      <c r="AN16" s="1"/>
      <c r="AO16" s="1"/>
      <c r="AP16" s="1" t="s">
        <v>72</v>
      </c>
      <c r="AQ16" s="1"/>
      <c r="AR16" s="1"/>
      <c r="AS16" s="1"/>
      <c r="AT16" s="1" t="s">
        <v>72</v>
      </c>
      <c r="AU16" s="1"/>
      <c r="AV16" s="1"/>
      <c r="AW16" s="1"/>
      <c r="AX16" s="1" t="s">
        <v>73</v>
      </c>
      <c r="AY16" s="1"/>
      <c r="AZ16" s="1" t="s">
        <v>177</v>
      </c>
      <c r="BA16" s="1" t="s">
        <v>64</v>
      </c>
      <c r="BB16" s="1" t="s">
        <v>72</v>
      </c>
      <c r="BC16" s="1"/>
      <c r="BD16" s="1"/>
      <c r="BE16" s="1"/>
      <c r="BF16" s="1" t="s">
        <v>67</v>
      </c>
      <c r="BG16" s="1"/>
      <c r="BH16" s="1" t="s">
        <v>67</v>
      </c>
      <c r="BI16" s="1"/>
      <c r="BJ16" s="1"/>
      <c r="BK16" s="1" t="s">
        <v>178</v>
      </c>
    </row>
    <row r="17" spans="1:63" ht="27.75" customHeight="1" x14ac:dyDescent="0.45">
      <c r="A17" t="s">
        <v>179</v>
      </c>
      <c r="B17" t="s">
        <v>64</v>
      </c>
      <c r="C17" s="1" t="s">
        <v>129</v>
      </c>
      <c r="D17" s="1" t="s">
        <v>180</v>
      </c>
      <c r="E17" t="s">
        <v>64</v>
      </c>
      <c r="F17" t="s">
        <v>64</v>
      </c>
      <c r="G17" s="1" t="s">
        <v>67</v>
      </c>
      <c r="H17" s="1"/>
      <c r="I17" s="1"/>
      <c r="J17" s="1" t="s">
        <v>181</v>
      </c>
      <c r="K17" s="1" t="s">
        <v>67</v>
      </c>
      <c r="L17" s="1"/>
      <c r="M17" s="1" t="s">
        <v>64</v>
      </c>
      <c r="N17" s="1" t="s">
        <v>70</v>
      </c>
      <c r="O17" s="1" t="s">
        <v>182</v>
      </c>
      <c r="P17" s="1"/>
      <c r="Q17" s="1" t="s">
        <v>64</v>
      </c>
      <c r="R17" s="1" t="s">
        <v>72</v>
      </c>
      <c r="S17" s="1"/>
      <c r="T17" s="1"/>
      <c r="U17" s="1"/>
      <c r="V17" s="1" t="s">
        <v>72</v>
      </c>
      <c r="W17" s="1"/>
      <c r="X17" s="1"/>
      <c r="Y17" s="1"/>
      <c r="Z17" s="1" t="s">
        <v>72</v>
      </c>
      <c r="AA17" s="1"/>
      <c r="AB17" s="1"/>
      <c r="AC17" s="1"/>
      <c r="AD17" s="1" t="s">
        <v>73</v>
      </c>
      <c r="AE17" s="1"/>
      <c r="AF17" s="1" t="s">
        <v>183</v>
      </c>
      <c r="AG17" s="1" t="s">
        <v>64</v>
      </c>
      <c r="AH17" s="1" t="s">
        <v>70</v>
      </c>
      <c r="AI17" s="1" t="s">
        <v>184</v>
      </c>
      <c r="AJ17" s="1"/>
      <c r="AK17" s="1" t="s">
        <v>64</v>
      </c>
      <c r="AL17" s="1" t="s">
        <v>72</v>
      </c>
      <c r="AM17" s="1"/>
      <c r="AN17" s="1"/>
      <c r="AO17" s="1"/>
      <c r="AP17" s="1" t="s">
        <v>72</v>
      </c>
      <c r="AQ17" s="1"/>
      <c r="AR17" s="1"/>
      <c r="AS17" s="1"/>
      <c r="AT17" s="1" t="s">
        <v>72</v>
      </c>
      <c r="AU17" s="1"/>
      <c r="AV17" s="1"/>
      <c r="AW17" s="1"/>
      <c r="AX17" s="1" t="s">
        <v>70</v>
      </c>
      <c r="AY17" s="1" t="s">
        <v>185</v>
      </c>
      <c r="AZ17" s="1"/>
      <c r="BA17" s="1" t="s">
        <v>64</v>
      </c>
      <c r="BB17" s="1" t="s">
        <v>70</v>
      </c>
      <c r="BC17" s="1" t="s">
        <v>186</v>
      </c>
      <c r="BD17" s="1"/>
      <c r="BE17" s="1" t="s">
        <v>64</v>
      </c>
      <c r="BF17" s="1" t="s">
        <v>67</v>
      </c>
      <c r="BG17" s="1"/>
      <c r="BH17" s="1" t="s">
        <v>64</v>
      </c>
      <c r="BI17" s="1" t="s">
        <v>116</v>
      </c>
      <c r="BJ17" s="1" t="s">
        <v>187</v>
      </c>
      <c r="BK17" s="1" t="s">
        <v>188</v>
      </c>
    </row>
    <row r="18" spans="1:63" ht="27.75" customHeight="1" x14ac:dyDescent="0.45">
      <c r="A18" t="s">
        <v>189</v>
      </c>
      <c r="B18" t="s">
        <v>67</v>
      </c>
      <c r="C18" s="1"/>
      <c r="D18" s="1"/>
      <c r="E18" t="s">
        <v>64</v>
      </c>
      <c r="F18" t="s">
        <v>67</v>
      </c>
      <c r="G18" s="1" t="s">
        <v>67</v>
      </c>
      <c r="H18" s="1"/>
      <c r="I18" s="1"/>
      <c r="J18" s="1" t="s">
        <v>190</v>
      </c>
      <c r="K18" s="1" t="s">
        <v>67</v>
      </c>
      <c r="L18" s="1"/>
      <c r="M18" s="1" t="s">
        <v>67</v>
      </c>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t="s">
        <v>67</v>
      </c>
      <c r="BG18" s="1"/>
      <c r="BH18" s="1" t="s">
        <v>67</v>
      </c>
      <c r="BI18" s="1"/>
      <c r="BJ18" s="1"/>
      <c r="BK18" s="1"/>
    </row>
    <row r="19" spans="1:63" ht="27.75" customHeight="1" x14ac:dyDescent="0.45">
      <c r="A19" t="s">
        <v>191</v>
      </c>
      <c r="B19" t="s">
        <v>64</v>
      </c>
      <c r="C19" s="1" t="s">
        <v>65</v>
      </c>
      <c r="D19" s="1" t="s">
        <v>192</v>
      </c>
      <c r="E19" t="s">
        <v>64</v>
      </c>
      <c r="F19" t="s">
        <v>67</v>
      </c>
      <c r="G19" s="1" t="s">
        <v>67</v>
      </c>
      <c r="H19" s="1"/>
      <c r="I19" s="1"/>
      <c r="J19" s="1" t="s">
        <v>193</v>
      </c>
      <c r="K19" s="1" t="s">
        <v>67</v>
      </c>
      <c r="L19" s="1"/>
      <c r="M19" s="1" t="s">
        <v>64</v>
      </c>
      <c r="N19" s="1" t="s">
        <v>73</v>
      </c>
      <c r="O19" s="1"/>
      <c r="P19" s="1" t="s">
        <v>194</v>
      </c>
      <c r="Q19" s="1" t="s">
        <v>64</v>
      </c>
      <c r="R19" s="1" t="s">
        <v>72</v>
      </c>
      <c r="S19" s="1"/>
      <c r="T19" s="1"/>
      <c r="U19" s="1"/>
      <c r="V19" s="1" t="s">
        <v>72</v>
      </c>
      <c r="W19" s="1"/>
      <c r="X19" s="1"/>
      <c r="Y19" s="1"/>
      <c r="Z19" s="1" t="s">
        <v>72</v>
      </c>
      <c r="AA19" s="1"/>
      <c r="AB19" s="1"/>
      <c r="AC19" s="1"/>
      <c r="AD19" s="1" t="s">
        <v>72</v>
      </c>
      <c r="AE19" s="1"/>
      <c r="AF19" s="1"/>
      <c r="AG19" s="1"/>
      <c r="AH19" s="1" t="s">
        <v>72</v>
      </c>
      <c r="AI19" s="1"/>
      <c r="AJ19" s="1"/>
      <c r="AK19" s="1"/>
      <c r="AL19" s="1" t="s">
        <v>72</v>
      </c>
      <c r="AM19" s="1"/>
      <c r="AN19" s="1"/>
      <c r="AO19" s="1"/>
      <c r="AP19" s="1" t="s">
        <v>72</v>
      </c>
      <c r="AQ19" s="1"/>
      <c r="AR19" s="1"/>
      <c r="AS19" s="1"/>
      <c r="AT19" s="1" t="s">
        <v>72</v>
      </c>
      <c r="AU19" s="1"/>
      <c r="AV19" s="1"/>
      <c r="AW19" s="1"/>
      <c r="AX19" s="1" t="s">
        <v>72</v>
      </c>
      <c r="AY19" s="1"/>
      <c r="AZ19" s="1"/>
      <c r="BA19" s="1"/>
      <c r="BB19" s="1" t="s">
        <v>73</v>
      </c>
      <c r="BC19" s="1"/>
      <c r="BD19" s="1" t="s">
        <v>195</v>
      </c>
      <c r="BE19" s="1" t="s">
        <v>64</v>
      </c>
      <c r="BF19" s="1" t="s">
        <v>64</v>
      </c>
      <c r="BG19" s="1" t="s">
        <v>196</v>
      </c>
      <c r="BH19" s="1" t="s">
        <v>64</v>
      </c>
      <c r="BI19" s="1" t="s">
        <v>116</v>
      </c>
      <c r="BJ19" s="1" t="s">
        <v>197</v>
      </c>
      <c r="BK19" s="1" t="s">
        <v>198</v>
      </c>
    </row>
    <row r="20" spans="1:63" ht="27.75" customHeight="1" x14ac:dyDescent="0.45">
      <c r="A20" t="s">
        <v>199</v>
      </c>
      <c r="B20" t="s">
        <v>64</v>
      </c>
      <c r="C20" s="1" t="s">
        <v>151</v>
      </c>
      <c r="D20" s="1" t="s">
        <v>66</v>
      </c>
      <c r="E20" t="s">
        <v>64</v>
      </c>
      <c r="F20" t="s">
        <v>64</v>
      </c>
      <c r="G20" s="1" t="s">
        <v>67</v>
      </c>
      <c r="H20" s="1"/>
      <c r="I20" s="1"/>
      <c r="J20" s="1" t="s">
        <v>200</v>
      </c>
      <c r="K20" s="1" t="s">
        <v>67</v>
      </c>
      <c r="L20" s="1"/>
      <c r="M20" s="1" t="s">
        <v>64</v>
      </c>
      <c r="N20" s="1" t="s">
        <v>70</v>
      </c>
      <c r="O20" s="1" t="s">
        <v>201</v>
      </c>
      <c r="P20" s="1"/>
      <c r="Q20" s="1" t="s">
        <v>64</v>
      </c>
      <c r="R20" s="1" t="s">
        <v>72</v>
      </c>
      <c r="S20" s="1"/>
      <c r="T20" s="1"/>
      <c r="U20" s="1"/>
      <c r="V20" s="1" t="s">
        <v>72</v>
      </c>
      <c r="W20" s="1"/>
      <c r="X20" s="1"/>
      <c r="Y20" s="1"/>
      <c r="Z20" s="1" t="s">
        <v>72</v>
      </c>
      <c r="AA20" s="1"/>
      <c r="AB20" s="1"/>
      <c r="AC20" s="1"/>
      <c r="AD20" s="1" t="s">
        <v>72</v>
      </c>
      <c r="AE20" s="1"/>
      <c r="AF20" s="1"/>
      <c r="AG20" s="1"/>
      <c r="AH20" s="1" t="s">
        <v>70</v>
      </c>
      <c r="AI20" s="1" t="s">
        <v>202</v>
      </c>
      <c r="AJ20" s="1"/>
      <c r="AK20" s="1" t="s">
        <v>64</v>
      </c>
      <c r="AL20" s="1" t="s">
        <v>72</v>
      </c>
      <c r="AM20" s="1"/>
      <c r="AN20" s="1"/>
      <c r="AO20" s="1"/>
      <c r="AP20" s="1" t="s">
        <v>70</v>
      </c>
      <c r="AQ20" s="1" t="s">
        <v>203</v>
      </c>
      <c r="AR20" s="1"/>
      <c r="AS20" s="1" t="s">
        <v>64</v>
      </c>
      <c r="AT20" s="1" t="s">
        <v>70</v>
      </c>
      <c r="AU20" s="1" t="s">
        <v>204</v>
      </c>
      <c r="AV20" s="1"/>
      <c r="AW20" s="1" t="s">
        <v>64</v>
      </c>
      <c r="AX20" s="1" t="s">
        <v>72</v>
      </c>
      <c r="AY20" s="1"/>
      <c r="AZ20" s="1"/>
      <c r="BA20" s="1"/>
      <c r="BB20" s="1" t="s">
        <v>70</v>
      </c>
      <c r="BC20" s="1" t="s">
        <v>205</v>
      </c>
      <c r="BD20" s="1"/>
      <c r="BE20" s="1" t="s">
        <v>64</v>
      </c>
      <c r="BF20" s="1" t="s">
        <v>64</v>
      </c>
      <c r="BG20" s="1" t="s">
        <v>206</v>
      </c>
      <c r="BH20" s="1" t="s">
        <v>64</v>
      </c>
      <c r="BI20" s="1" t="s">
        <v>156</v>
      </c>
      <c r="BJ20" s="1" t="s">
        <v>207</v>
      </c>
      <c r="BK20" s="1" t="s">
        <v>208</v>
      </c>
    </row>
    <row r="21" spans="1:63" ht="27.75" customHeight="1" x14ac:dyDescent="0.45">
      <c r="A21" t="s">
        <v>209</v>
      </c>
      <c r="B21" t="s">
        <v>64</v>
      </c>
      <c r="C21" s="1" t="s">
        <v>210</v>
      </c>
      <c r="D21" s="1" t="s">
        <v>211</v>
      </c>
      <c r="E21" t="s">
        <v>67</v>
      </c>
      <c r="F21" t="s">
        <v>67</v>
      </c>
      <c r="G21" s="1" t="s">
        <v>67</v>
      </c>
      <c r="H21" s="1"/>
      <c r="I21" s="1"/>
      <c r="J21" s="1" t="s">
        <v>212</v>
      </c>
      <c r="K21" s="1" t="s">
        <v>64</v>
      </c>
      <c r="L21" s="1" t="s">
        <v>213</v>
      </c>
      <c r="M21" s="1" t="s">
        <v>64</v>
      </c>
      <c r="N21" s="1" t="s">
        <v>70</v>
      </c>
      <c r="O21" s="1" t="s">
        <v>214</v>
      </c>
      <c r="P21" s="1"/>
      <c r="Q21" s="1" t="s">
        <v>64</v>
      </c>
      <c r="R21" s="1" t="s">
        <v>72</v>
      </c>
      <c r="S21" s="1"/>
      <c r="T21" s="1"/>
      <c r="U21" s="1"/>
      <c r="V21" s="1" t="s">
        <v>72</v>
      </c>
      <c r="W21" s="1"/>
      <c r="X21" s="1"/>
      <c r="Y21" s="1"/>
      <c r="Z21" s="1" t="s">
        <v>72</v>
      </c>
      <c r="AA21" s="1"/>
      <c r="AB21" s="1"/>
      <c r="AC21" s="1"/>
      <c r="AD21" s="1" t="s">
        <v>70</v>
      </c>
      <c r="AE21" s="1" t="s">
        <v>215</v>
      </c>
      <c r="AF21" s="1"/>
      <c r="AG21" s="1" t="s">
        <v>64</v>
      </c>
      <c r="AH21" s="1" t="s">
        <v>72</v>
      </c>
      <c r="AI21" s="1"/>
      <c r="AJ21" s="1"/>
      <c r="AK21" s="1"/>
      <c r="AL21" s="1" t="s">
        <v>72</v>
      </c>
      <c r="AM21" s="1"/>
      <c r="AN21" s="1"/>
      <c r="AO21" s="1"/>
      <c r="AP21" s="1" t="s">
        <v>72</v>
      </c>
      <c r="AQ21" s="1"/>
      <c r="AR21" s="1"/>
      <c r="AS21" s="1"/>
      <c r="AT21" s="1" t="s">
        <v>72</v>
      </c>
      <c r="AU21" s="1"/>
      <c r="AV21" s="1"/>
      <c r="AW21" s="1"/>
      <c r="AX21" s="1" t="s">
        <v>72</v>
      </c>
      <c r="AY21" s="1"/>
      <c r="AZ21" s="1"/>
      <c r="BA21" s="1"/>
      <c r="BB21" s="1" t="s">
        <v>72</v>
      </c>
      <c r="BC21" s="1"/>
      <c r="BD21" s="1"/>
      <c r="BE21" s="1"/>
      <c r="BF21" s="1" t="s">
        <v>67</v>
      </c>
      <c r="BG21" s="1"/>
      <c r="BH21" s="1" t="s">
        <v>67</v>
      </c>
      <c r="BI21" s="1"/>
      <c r="BJ21" s="1"/>
      <c r="BK21" s="1"/>
    </row>
    <row r="22" spans="1:63" ht="27.75" customHeight="1" x14ac:dyDescent="0.45">
      <c r="A22" t="s">
        <v>431</v>
      </c>
      <c r="B22" t="s">
        <v>64</v>
      </c>
      <c r="C22" s="1" t="s">
        <v>143</v>
      </c>
      <c r="D22" s="1" t="s">
        <v>66</v>
      </c>
      <c r="E22" t="s">
        <v>64</v>
      </c>
      <c r="F22" t="s">
        <v>67</v>
      </c>
      <c r="G22" s="1" t="s">
        <v>67</v>
      </c>
      <c r="H22" s="1"/>
      <c r="I22" s="1"/>
      <c r="J22" s="1" t="s">
        <v>144</v>
      </c>
      <c r="K22" s="1" t="s">
        <v>64</v>
      </c>
      <c r="L22" s="1" t="s">
        <v>145</v>
      </c>
      <c r="M22" s="1" t="s">
        <v>64</v>
      </c>
      <c r="N22" s="1" t="s">
        <v>72</v>
      </c>
      <c r="O22" s="1"/>
      <c r="P22" s="1"/>
      <c r="Q22" s="1"/>
      <c r="R22" s="1" t="s">
        <v>73</v>
      </c>
      <c r="S22" s="1"/>
      <c r="T22" s="1" t="s">
        <v>146</v>
      </c>
      <c r="U22" s="1" t="s">
        <v>64</v>
      </c>
      <c r="V22" s="1" t="s">
        <v>72</v>
      </c>
      <c r="W22" s="1"/>
      <c r="X22" s="1"/>
      <c r="Y22" s="1"/>
      <c r="Z22" s="1" t="s">
        <v>72</v>
      </c>
      <c r="AA22" s="1"/>
      <c r="AB22" s="1"/>
      <c r="AC22" s="1"/>
      <c r="AD22" s="1" t="s">
        <v>72</v>
      </c>
      <c r="AE22" s="1"/>
      <c r="AF22" s="1"/>
      <c r="AG22" s="1"/>
      <c r="AH22" s="1" t="s">
        <v>70</v>
      </c>
      <c r="AI22" s="1" t="s">
        <v>147</v>
      </c>
      <c r="AJ22" s="1"/>
      <c r="AK22" s="1" t="s">
        <v>64</v>
      </c>
      <c r="AL22" s="1" t="s">
        <v>72</v>
      </c>
      <c r="AM22" s="1"/>
      <c r="AN22" s="1"/>
      <c r="AO22" s="1"/>
      <c r="AP22" s="1" t="s">
        <v>73</v>
      </c>
      <c r="AQ22" s="1"/>
      <c r="AR22" s="1" t="s">
        <v>148</v>
      </c>
      <c r="AS22" s="1" t="s">
        <v>64</v>
      </c>
      <c r="AT22" s="1" t="s">
        <v>72</v>
      </c>
      <c r="AU22" s="1"/>
      <c r="AV22" s="1"/>
      <c r="AW22" s="1"/>
      <c r="AX22" s="1" t="s">
        <v>72</v>
      </c>
      <c r="AY22" s="1"/>
      <c r="AZ22" s="1"/>
      <c r="BA22" s="1"/>
      <c r="BB22" s="1" t="s">
        <v>72</v>
      </c>
      <c r="BC22" s="1"/>
      <c r="BD22" s="1"/>
      <c r="BE22" s="1"/>
      <c r="BF22" s="1" t="s">
        <v>67</v>
      </c>
      <c r="BG22" s="1"/>
      <c r="BH22" s="1" t="s">
        <v>67</v>
      </c>
      <c r="BI22" s="1"/>
      <c r="BJ22" s="1"/>
      <c r="BK22" s="1" t="s">
        <v>149</v>
      </c>
    </row>
    <row r="23" spans="1:63" ht="27.75" customHeight="1" x14ac:dyDescent="0.45">
      <c r="A23" t="s">
        <v>216</v>
      </c>
      <c r="B23" t="s">
        <v>64</v>
      </c>
      <c r="C23" s="1" t="s">
        <v>80</v>
      </c>
      <c r="D23" s="1" t="s">
        <v>171</v>
      </c>
      <c r="E23" t="s">
        <v>64</v>
      </c>
      <c r="F23" t="s">
        <v>64</v>
      </c>
      <c r="G23" s="1" t="s">
        <v>67</v>
      </c>
      <c r="H23" s="1"/>
      <c r="I23" s="1"/>
      <c r="J23" s="1" t="s">
        <v>217</v>
      </c>
      <c r="K23" s="1" t="s">
        <v>67</v>
      </c>
      <c r="L23" s="1"/>
      <c r="M23" s="1" t="s">
        <v>64</v>
      </c>
      <c r="N23" s="1" t="s">
        <v>70</v>
      </c>
      <c r="O23" s="1" t="s">
        <v>218</v>
      </c>
      <c r="P23" s="1"/>
      <c r="Q23" s="1" t="s">
        <v>64</v>
      </c>
      <c r="R23" s="1" t="s">
        <v>72</v>
      </c>
      <c r="S23" s="1"/>
      <c r="T23" s="1"/>
      <c r="U23" s="1"/>
      <c r="V23" s="1" t="s">
        <v>72</v>
      </c>
      <c r="W23" s="1"/>
      <c r="X23" s="1"/>
      <c r="Y23" s="1"/>
      <c r="Z23" s="1" t="s">
        <v>72</v>
      </c>
      <c r="AA23" s="1"/>
      <c r="AB23" s="1"/>
      <c r="AC23" s="1"/>
      <c r="AD23" s="1" t="s">
        <v>72</v>
      </c>
      <c r="AE23" s="1"/>
      <c r="AF23" s="1"/>
      <c r="AG23" s="1"/>
      <c r="AH23" s="1" t="s">
        <v>72</v>
      </c>
      <c r="AI23" s="1"/>
      <c r="AJ23" s="1"/>
      <c r="AK23" s="1"/>
      <c r="AL23" s="1" t="s">
        <v>72</v>
      </c>
      <c r="AM23" s="1"/>
      <c r="AN23" s="1"/>
      <c r="AO23" s="1"/>
      <c r="AP23" s="1" t="s">
        <v>72</v>
      </c>
      <c r="AQ23" s="1"/>
      <c r="AR23" s="1"/>
      <c r="AS23" s="1"/>
      <c r="AT23" s="1" t="s">
        <v>72</v>
      </c>
      <c r="AU23" s="1"/>
      <c r="AV23" s="1"/>
      <c r="AW23" s="1"/>
      <c r="AX23" s="1" t="s">
        <v>72</v>
      </c>
      <c r="AY23" s="1"/>
      <c r="AZ23" s="1"/>
      <c r="BA23" s="1"/>
      <c r="BB23" s="1" t="s">
        <v>72</v>
      </c>
      <c r="BC23" s="1"/>
      <c r="BD23" s="1"/>
      <c r="BE23" s="1"/>
      <c r="BF23" s="1" t="s">
        <v>67</v>
      </c>
      <c r="BG23" s="1"/>
      <c r="BH23" s="1" t="s">
        <v>64</v>
      </c>
      <c r="BI23" s="1" t="s">
        <v>219</v>
      </c>
      <c r="BJ23" s="1"/>
      <c r="BK23" s="1"/>
    </row>
    <row r="24" spans="1:63" ht="27.75" customHeight="1" x14ac:dyDescent="0.45">
      <c r="A24" t="s">
        <v>220</v>
      </c>
      <c r="B24" t="s">
        <v>64</v>
      </c>
      <c r="C24" s="1" t="s">
        <v>221</v>
      </c>
      <c r="D24" s="1" t="s">
        <v>171</v>
      </c>
      <c r="E24" t="s">
        <v>64</v>
      </c>
      <c r="F24" t="s">
        <v>64</v>
      </c>
      <c r="G24" s="1" t="s">
        <v>67</v>
      </c>
      <c r="H24" s="1"/>
      <c r="I24" s="1"/>
      <c r="J24" s="1" t="s">
        <v>222</v>
      </c>
      <c r="K24" s="1" t="s">
        <v>67</v>
      </c>
      <c r="L24" s="1"/>
      <c r="M24" s="1" t="s">
        <v>67</v>
      </c>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t="s">
        <v>67</v>
      </c>
      <c r="BG24" s="1"/>
      <c r="BH24" s="1" t="s">
        <v>64</v>
      </c>
      <c r="BI24" s="1" t="s">
        <v>223</v>
      </c>
      <c r="BJ24" s="1" t="s">
        <v>224</v>
      </c>
      <c r="BK24" s="1"/>
    </row>
    <row r="25" spans="1:63" ht="27.75" customHeight="1" x14ac:dyDescent="0.45">
      <c r="A25" t="s">
        <v>433</v>
      </c>
      <c r="B25" t="s">
        <v>64</v>
      </c>
      <c r="C25" s="1" t="s">
        <v>244</v>
      </c>
      <c r="D25" s="1" t="s">
        <v>300</v>
      </c>
      <c r="E25" t="s">
        <v>64</v>
      </c>
      <c r="F25" t="s">
        <v>64</v>
      </c>
      <c r="G25" s="1" t="s">
        <v>67</v>
      </c>
      <c r="H25" s="1"/>
      <c r="I25" s="1"/>
      <c r="J25" s="1" t="s">
        <v>301</v>
      </c>
      <c r="K25" s="1" t="s">
        <v>64</v>
      </c>
      <c r="L25" s="1" t="s">
        <v>302</v>
      </c>
      <c r="M25" s="1" t="s">
        <v>64</v>
      </c>
      <c r="N25" s="1" t="s">
        <v>70</v>
      </c>
      <c r="O25" s="1"/>
      <c r="P25" s="1"/>
      <c r="Q25" s="1" t="s">
        <v>64</v>
      </c>
      <c r="R25" s="1" t="s">
        <v>72</v>
      </c>
      <c r="S25" s="1"/>
      <c r="T25" s="1"/>
      <c r="U25" s="1"/>
      <c r="V25" s="1" t="s">
        <v>72</v>
      </c>
      <c r="W25" s="1"/>
      <c r="X25" s="1"/>
      <c r="Y25" s="1"/>
      <c r="Z25" s="1" t="s">
        <v>72</v>
      </c>
      <c r="AA25" s="1"/>
      <c r="AB25" s="1"/>
      <c r="AC25" s="1"/>
      <c r="AD25" s="1" t="s">
        <v>72</v>
      </c>
      <c r="AE25" s="1"/>
      <c r="AF25" s="1"/>
      <c r="AG25" s="1"/>
      <c r="AH25" s="1" t="s">
        <v>72</v>
      </c>
      <c r="AI25" s="1"/>
      <c r="AJ25" s="1"/>
      <c r="AK25" s="1"/>
      <c r="AL25" s="1" t="s">
        <v>72</v>
      </c>
      <c r="AM25" s="1"/>
      <c r="AN25" s="1"/>
      <c r="AO25" s="1"/>
      <c r="AP25" s="1" t="s">
        <v>72</v>
      </c>
      <c r="AQ25" s="1"/>
      <c r="AR25" s="1"/>
      <c r="AS25" s="1"/>
      <c r="AT25" s="1" t="s">
        <v>72</v>
      </c>
      <c r="AU25" s="1"/>
      <c r="AV25" s="1"/>
      <c r="AW25" s="1"/>
      <c r="AX25" s="1" t="s">
        <v>72</v>
      </c>
      <c r="AY25" s="1"/>
      <c r="AZ25" s="1"/>
      <c r="BA25" s="1"/>
      <c r="BB25" s="1" t="s">
        <v>72</v>
      </c>
      <c r="BC25" s="1"/>
      <c r="BD25" s="1"/>
      <c r="BE25" s="1"/>
      <c r="BF25" s="1" t="s">
        <v>64</v>
      </c>
      <c r="BG25" s="1" t="s">
        <v>303</v>
      </c>
      <c r="BH25" s="1" t="s">
        <v>64</v>
      </c>
      <c r="BI25" s="1" t="s">
        <v>304</v>
      </c>
      <c r="BJ25" s="1"/>
      <c r="BK25" s="1" t="s">
        <v>305</v>
      </c>
    </row>
    <row r="26" spans="1:63" ht="27.75" customHeight="1" x14ac:dyDescent="0.45">
      <c r="A26" t="s">
        <v>225</v>
      </c>
      <c r="B26" t="s">
        <v>64</v>
      </c>
      <c r="C26" s="1" t="s">
        <v>226</v>
      </c>
      <c r="D26" s="1" t="s">
        <v>66</v>
      </c>
      <c r="E26" t="s">
        <v>67</v>
      </c>
      <c r="F26" t="s">
        <v>67</v>
      </c>
      <c r="G26" s="1" t="s">
        <v>67</v>
      </c>
      <c r="H26" s="1"/>
      <c r="I26" s="1"/>
      <c r="J26" s="1" t="s">
        <v>227</v>
      </c>
      <c r="K26" s="1" t="s">
        <v>64</v>
      </c>
      <c r="L26" s="1" t="s">
        <v>228</v>
      </c>
      <c r="M26" s="1" t="s">
        <v>64</v>
      </c>
      <c r="N26" s="1" t="s">
        <v>73</v>
      </c>
      <c r="O26" s="1"/>
      <c r="P26" s="1" t="s">
        <v>229</v>
      </c>
      <c r="Q26" s="1" t="s">
        <v>64</v>
      </c>
      <c r="R26" s="1" t="s">
        <v>70</v>
      </c>
      <c r="S26" s="1" t="s">
        <v>230</v>
      </c>
      <c r="T26" s="1"/>
      <c r="U26" s="1" t="s">
        <v>64</v>
      </c>
      <c r="V26" s="1" t="s">
        <v>72</v>
      </c>
      <c r="W26" s="1"/>
      <c r="X26" s="1"/>
      <c r="Y26" s="1"/>
      <c r="Z26" s="1" t="s">
        <v>72</v>
      </c>
      <c r="AA26" s="1"/>
      <c r="AB26" s="1"/>
      <c r="AC26" s="1"/>
      <c r="AD26" s="1" t="s">
        <v>70</v>
      </c>
      <c r="AE26" s="1" t="s">
        <v>231</v>
      </c>
      <c r="AF26" s="1"/>
      <c r="AG26" s="1" t="s">
        <v>64</v>
      </c>
      <c r="AH26" s="1" t="s">
        <v>72</v>
      </c>
      <c r="AI26" s="1"/>
      <c r="AJ26" s="1"/>
      <c r="AK26" s="1"/>
      <c r="AL26" s="1" t="s">
        <v>72</v>
      </c>
      <c r="AM26" s="1"/>
      <c r="AN26" s="1"/>
      <c r="AO26" s="1"/>
      <c r="AP26" s="1" t="s">
        <v>72</v>
      </c>
      <c r="AQ26" s="1"/>
      <c r="AR26" s="1"/>
      <c r="AS26" s="1"/>
      <c r="AT26" s="1" t="s">
        <v>72</v>
      </c>
      <c r="AU26" s="1"/>
      <c r="AV26" s="1"/>
      <c r="AW26" s="1"/>
      <c r="AX26" s="1" t="s">
        <v>72</v>
      </c>
      <c r="AY26" s="1"/>
      <c r="AZ26" s="1"/>
      <c r="BA26" s="1"/>
      <c r="BB26" s="1" t="s">
        <v>72</v>
      </c>
      <c r="BC26" s="1"/>
      <c r="BD26" s="1"/>
      <c r="BE26" s="1"/>
      <c r="BF26" s="1" t="s">
        <v>67</v>
      </c>
      <c r="BG26" s="1"/>
      <c r="BH26" s="1" t="s">
        <v>67</v>
      </c>
      <c r="BI26" s="1"/>
      <c r="BJ26" s="1"/>
      <c r="BK26" s="1"/>
    </row>
    <row r="27" spans="1:63" ht="27.75" customHeight="1" x14ac:dyDescent="0.45">
      <c r="A27" t="s">
        <v>232</v>
      </c>
      <c r="B27" t="s">
        <v>64</v>
      </c>
      <c r="C27" s="1" t="s">
        <v>88</v>
      </c>
      <c r="D27" s="1" t="s">
        <v>107</v>
      </c>
      <c r="E27" t="s">
        <v>64</v>
      </c>
      <c r="F27" t="s">
        <v>64</v>
      </c>
      <c r="G27" s="1" t="s">
        <v>67</v>
      </c>
      <c r="H27" s="1"/>
      <c r="I27" s="1"/>
      <c r="J27" s="1" t="s">
        <v>233</v>
      </c>
      <c r="K27" s="1" t="s">
        <v>67</v>
      </c>
      <c r="L27" s="1"/>
      <c r="M27" s="1" t="s">
        <v>64</v>
      </c>
      <c r="N27" s="1" t="s">
        <v>73</v>
      </c>
      <c r="O27" s="1"/>
      <c r="P27" s="1" t="s">
        <v>234</v>
      </c>
      <c r="Q27" s="1" t="s">
        <v>235</v>
      </c>
      <c r="R27" s="1" t="s">
        <v>72</v>
      </c>
      <c r="S27" s="1"/>
      <c r="T27" s="1"/>
      <c r="U27" s="1"/>
      <c r="V27" s="1" t="s">
        <v>70</v>
      </c>
      <c r="W27" s="1" t="s">
        <v>236</v>
      </c>
      <c r="X27" s="1"/>
      <c r="Y27" s="1" t="s">
        <v>235</v>
      </c>
      <c r="Z27" s="1" t="s">
        <v>72</v>
      </c>
      <c r="AA27" s="1"/>
      <c r="AB27" s="1"/>
      <c r="AC27" s="1"/>
      <c r="AD27" s="1" t="s">
        <v>72</v>
      </c>
      <c r="AE27" s="1"/>
      <c r="AF27" s="1"/>
      <c r="AG27" s="1"/>
      <c r="AH27" s="1" t="s">
        <v>72</v>
      </c>
      <c r="AI27" s="1"/>
      <c r="AJ27" s="1"/>
      <c r="AK27" s="1"/>
      <c r="AL27" s="1" t="s">
        <v>72</v>
      </c>
      <c r="AM27" s="1"/>
      <c r="AN27" s="1"/>
      <c r="AO27" s="1"/>
      <c r="AP27" s="1" t="s">
        <v>72</v>
      </c>
      <c r="AQ27" s="1"/>
      <c r="AR27" s="1"/>
      <c r="AS27" s="1"/>
      <c r="AT27" s="1" t="s">
        <v>72</v>
      </c>
      <c r="AU27" s="1"/>
      <c r="AV27" s="1"/>
      <c r="AW27" s="1"/>
      <c r="AX27" s="1" t="s">
        <v>72</v>
      </c>
      <c r="AY27" s="1"/>
      <c r="AZ27" s="1"/>
      <c r="BA27" s="1"/>
      <c r="BB27" s="1" t="s">
        <v>72</v>
      </c>
      <c r="BC27" s="1"/>
      <c r="BD27" s="1"/>
      <c r="BE27" s="1"/>
      <c r="BF27" s="1" t="s">
        <v>67</v>
      </c>
      <c r="BG27" s="1"/>
      <c r="BH27" s="1" t="s">
        <v>67</v>
      </c>
      <c r="BI27" s="1"/>
      <c r="BJ27" s="1"/>
      <c r="BK27" s="1"/>
    </row>
    <row r="28" spans="1:63" ht="27.75" customHeight="1" x14ac:dyDescent="0.45">
      <c r="A28" t="s">
        <v>237</v>
      </c>
      <c r="B28" t="s">
        <v>64</v>
      </c>
      <c r="C28" s="1" t="s">
        <v>129</v>
      </c>
      <c r="D28" s="1" t="s">
        <v>66</v>
      </c>
      <c r="E28" t="s">
        <v>64</v>
      </c>
      <c r="F28" t="s">
        <v>67</v>
      </c>
      <c r="G28" s="1" t="s">
        <v>67</v>
      </c>
      <c r="H28" s="1"/>
      <c r="I28" s="1"/>
      <c r="J28" s="1" t="s">
        <v>238</v>
      </c>
      <c r="K28" s="1" t="s">
        <v>67</v>
      </c>
      <c r="L28" s="1"/>
      <c r="M28" s="1" t="s">
        <v>67</v>
      </c>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t="s">
        <v>67</v>
      </c>
      <c r="BG28" s="1"/>
      <c r="BH28" s="1" t="s">
        <v>67</v>
      </c>
      <c r="BI28" s="1"/>
      <c r="BJ28" s="1"/>
      <c r="BK28" s="1" t="s">
        <v>239</v>
      </c>
    </row>
    <row r="29" spans="1:63" ht="27.75" customHeight="1" x14ac:dyDescent="0.45">
      <c r="A29" t="s">
        <v>240</v>
      </c>
      <c r="B29" t="s">
        <v>64</v>
      </c>
      <c r="C29" s="1" t="s">
        <v>241</v>
      </c>
      <c r="D29" s="1"/>
      <c r="E29" t="s">
        <v>64</v>
      </c>
      <c r="F29" t="s">
        <v>67</v>
      </c>
      <c r="G29" s="1" t="s">
        <v>67</v>
      </c>
      <c r="H29" s="1"/>
      <c r="I29" s="1"/>
      <c r="J29" s="1" t="s">
        <v>242</v>
      </c>
      <c r="K29" s="1" t="s">
        <v>67</v>
      </c>
      <c r="L29" s="1"/>
      <c r="M29" s="1" t="s">
        <v>67</v>
      </c>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t="s">
        <v>67</v>
      </c>
      <c r="BG29" s="1"/>
      <c r="BH29" s="1" t="s">
        <v>67</v>
      </c>
      <c r="BI29" s="1"/>
      <c r="BJ29" s="1"/>
      <c r="BK29" s="1"/>
    </row>
    <row r="30" spans="1:63" ht="27.75" customHeight="1" x14ac:dyDescent="0.45">
      <c r="A30" t="s">
        <v>243</v>
      </c>
      <c r="B30" t="s">
        <v>64</v>
      </c>
      <c r="C30" s="1" t="s">
        <v>244</v>
      </c>
      <c r="D30" s="1" t="s">
        <v>66</v>
      </c>
      <c r="E30" t="s">
        <v>64</v>
      </c>
      <c r="F30" t="s">
        <v>67</v>
      </c>
      <c r="G30" s="1" t="s">
        <v>67</v>
      </c>
      <c r="H30" s="1"/>
      <c r="I30" s="1"/>
      <c r="J30" s="1" t="s">
        <v>245</v>
      </c>
      <c r="K30" s="1" t="s">
        <v>67</v>
      </c>
      <c r="L30" s="1"/>
      <c r="M30" s="1" t="s">
        <v>64</v>
      </c>
      <c r="N30" s="1" t="s">
        <v>73</v>
      </c>
      <c r="O30" s="1"/>
      <c r="P30" s="1" t="s">
        <v>246</v>
      </c>
      <c r="Q30" s="1" t="s">
        <v>64</v>
      </c>
      <c r="R30" s="1" t="s">
        <v>70</v>
      </c>
      <c r="S30" s="1" t="s">
        <v>247</v>
      </c>
      <c r="T30" s="1"/>
      <c r="U30" s="1" t="s">
        <v>64</v>
      </c>
      <c r="V30" s="1" t="s">
        <v>70</v>
      </c>
      <c r="W30" s="1" t="s">
        <v>248</v>
      </c>
      <c r="X30" s="1"/>
      <c r="Y30" s="1" t="s">
        <v>67</v>
      </c>
      <c r="Z30" s="1" t="s">
        <v>72</v>
      </c>
      <c r="AA30" s="1"/>
      <c r="AB30" s="1"/>
      <c r="AC30" s="1"/>
      <c r="AD30" s="1" t="s">
        <v>72</v>
      </c>
      <c r="AE30" s="1"/>
      <c r="AF30" s="1"/>
      <c r="AG30" s="1"/>
      <c r="AH30" s="1" t="s">
        <v>72</v>
      </c>
      <c r="AI30" s="1"/>
      <c r="AJ30" s="1"/>
      <c r="AK30" s="1"/>
      <c r="AL30" s="1" t="s">
        <v>72</v>
      </c>
      <c r="AM30" s="1"/>
      <c r="AN30" s="1"/>
      <c r="AO30" s="1"/>
      <c r="AP30" s="1" t="s">
        <v>72</v>
      </c>
      <c r="AQ30" s="1"/>
      <c r="AR30" s="1"/>
      <c r="AS30" s="1"/>
      <c r="AT30" s="1" t="s">
        <v>72</v>
      </c>
      <c r="AU30" s="1"/>
      <c r="AV30" s="1"/>
      <c r="AW30" s="1"/>
      <c r="AX30" s="1" t="s">
        <v>72</v>
      </c>
      <c r="AY30" s="1"/>
      <c r="AZ30" s="1"/>
      <c r="BA30" s="1"/>
      <c r="BB30" s="1" t="s">
        <v>72</v>
      </c>
      <c r="BC30" s="1"/>
      <c r="BD30" s="1"/>
      <c r="BE30" s="1"/>
      <c r="BF30" s="1" t="s">
        <v>67</v>
      </c>
      <c r="BG30" s="1"/>
      <c r="BH30" s="1" t="s">
        <v>64</v>
      </c>
      <c r="BI30" s="1" t="s">
        <v>116</v>
      </c>
      <c r="BJ30" s="1" t="s">
        <v>249</v>
      </c>
      <c r="BK30" s="1"/>
    </row>
    <row r="31" spans="1:63" ht="27.75" customHeight="1" x14ac:dyDescent="0.45">
      <c r="A31" t="s">
        <v>250</v>
      </c>
      <c r="B31" t="s">
        <v>64</v>
      </c>
      <c r="C31" s="1" t="s">
        <v>88</v>
      </c>
      <c r="D31" s="1" t="s">
        <v>107</v>
      </c>
      <c r="E31" t="s">
        <v>64</v>
      </c>
      <c r="F31" t="s">
        <v>64</v>
      </c>
      <c r="G31" s="1" t="s">
        <v>67</v>
      </c>
      <c r="H31" s="1"/>
      <c r="I31" s="1"/>
      <c r="J31" s="1" t="s">
        <v>251</v>
      </c>
      <c r="K31" s="1" t="s">
        <v>67</v>
      </c>
      <c r="L31" s="1"/>
      <c r="M31" s="1" t="s">
        <v>64</v>
      </c>
      <c r="N31" s="1" t="s">
        <v>70</v>
      </c>
      <c r="O31" s="1" t="s">
        <v>252</v>
      </c>
      <c r="P31" s="1"/>
      <c r="Q31" s="1" t="s">
        <v>64</v>
      </c>
      <c r="R31" s="1" t="s">
        <v>72</v>
      </c>
      <c r="S31" s="1"/>
      <c r="T31" s="1"/>
      <c r="U31" s="1"/>
      <c r="V31" s="1" t="s">
        <v>72</v>
      </c>
      <c r="W31" s="1"/>
      <c r="X31" s="1"/>
      <c r="Y31" s="1"/>
      <c r="Z31" s="1" t="s">
        <v>72</v>
      </c>
      <c r="AA31" s="1"/>
      <c r="AB31" s="1"/>
      <c r="AC31" s="1"/>
      <c r="AD31" s="1" t="s">
        <v>72</v>
      </c>
      <c r="AE31" s="1"/>
      <c r="AF31" s="1"/>
      <c r="AG31" s="1"/>
      <c r="AH31" s="1" t="s">
        <v>70</v>
      </c>
      <c r="AI31" s="1" t="s">
        <v>253</v>
      </c>
      <c r="AJ31" s="1"/>
      <c r="AK31" s="1" t="s">
        <v>64</v>
      </c>
      <c r="AL31" s="1" t="s">
        <v>72</v>
      </c>
      <c r="AM31" s="1"/>
      <c r="AN31" s="1"/>
      <c r="AO31" s="1"/>
      <c r="AP31" s="1" t="s">
        <v>72</v>
      </c>
      <c r="AQ31" s="1"/>
      <c r="AR31" s="1"/>
      <c r="AS31" s="1"/>
      <c r="AT31" s="1" t="s">
        <v>72</v>
      </c>
      <c r="AU31" s="1"/>
      <c r="AV31" s="1"/>
      <c r="AW31" s="1"/>
      <c r="AX31" s="1" t="s">
        <v>72</v>
      </c>
      <c r="AY31" s="1"/>
      <c r="AZ31" s="1"/>
      <c r="BA31" s="1"/>
      <c r="BB31" s="1" t="s">
        <v>70</v>
      </c>
      <c r="BC31" s="1" t="s">
        <v>254</v>
      </c>
      <c r="BD31" s="1"/>
      <c r="BE31" s="1" t="s">
        <v>64</v>
      </c>
      <c r="BF31" s="1" t="s">
        <v>67</v>
      </c>
      <c r="BG31" s="1"/>
      <c r="BH31" s="1" t="s">
        <v>67</v>
      </c>
      <c r="BI31" s="1"/>
      <c r="BJ31" s="1"/>
      <c r="BK31" s="1"/>
    </row>
    <row r="32" spans="1:63" ht="27.75" customHeight="1" x14ac:dyDescent="0.45">
      <c r="A32" t="s">
        <v>255</v>
      </c>
      <c r="B32" t="s">
        <v>64</v>
      </c>
      <c r="C32" s="1" t="s">
        <v>256</v>
      </c>
      <c r="D32" s="1" t="s">
        <v>107</v>
      </c>
      <c r="E32" t="s">
        <v>64</v>
      </c>
      <c r="F32" t="s">
        <v>64</v>
      </c>
      <c r="G32" s="1" t="s">
        <v>67</v>
      </c>
      <c r="H32" s="1"/>
      <c r="I32" s="1"/>
      <c r="J32" s="1" t="s">
        <v>257</v>
      </c>
      <c r="K32" s="1" t="s">
        <v>67</v>
      </c>
      <c r="L32" s="1"/>
      <c r="M32" s="1" t="s">
        <v>64</v>
      </c>
      <c r="N32" s="1" t="s">
        <v>72</v>
      </c>
      <c r="O32" s="1"/>
      <c r="P32" s="1"/>
      <c r="Q32" s="1"/>
      <c r="R32" s="1" t="s">
        <v>70</v>
      </c>
      <c r="S32" s="1" t="s">
        <v>258</v>
      </c>
      <c r="T32" s="1"/>
      <c r="U32" s="1" t="s">
        <v>67</v>
      </c>
      <c r="V32" s="1" t="s">
        <v>72</v>
      </c>
      <c r="W32" s="1"/>
      <c r="X32" s="1"/>
      <c r="Y32" s="1"/>
      <c r="Z32" s="1" t="s">
        <v>72</v>
      </c>
      <c r="AA32" s="1"/>
      <c r="AB32" s="1"/>
      <c r="AC32" s="1"/>
      <c r="AD32" s="1" t="s">
        <v>72</v>
      </c>
      <c r="AE32" s="1"/>
      <c r="AF32" s="1"/>
      <c r="AG32" s="1"/>
      <c r="AH32" s="1" t="s">
        <v>72</v>
      </c>
      <c r="AI32" s="1"/>
      <c r="AJ32" s="1"/>
      <c r="AK32" s="1"/>
      <c r="AL32" s="1" t="s">
        <v>72</v>
      </c>
      <c r="AM32" s="1"/>
      <c r="AN32" s="1"/>
      <c r="AO32" s="1"/>
      <c r="AP32" s="1" t="s">
        <v>72</v>
      </c>
      <c r="AQ32" s="1"/>
      <c r="AR32" s="1"/>
      <c r="AS32" s="1"/>
      <c r="AT32" s="1" t="s">
        <v>72</v>
      </c>
      <c r="AU32" s="1"/>
      <c r="AV32" s="1"/>
      <c r="AW32" s="1"/>
      <c r="AX32" s="1" t="s">
        <v>72</v>
      </c>
      <c r="AY32" s="1"/>
      <c r="AZ32" s="1"/>
      <c r="BA32" s="1"/>
      <c r="BB32" s="1" t="s">
        <v>70</v>
      </c>
      <c r="BC32" s="1" t="s">
        <v>259</v>
      </c>
      <c r="BD32" s="1"/>
      <c r="BE32" s="1" t="s">
        <v>64</v>
      </c>
      <c r="BF32" s="1" t="s">
        <v>67</v>
      </c>
      <c r="BG32" s="1"/>
      <c r="BH32" s="1" t="s">
        <v>67</v>
      </c>
      <c r="BI32" s="1"/>
      <c r="BJ32" s="1"/>
      <c r="BK32" s="1" t="s">
        <v>260</v>
      </c>
    </row>
    <row r="33" spans="1:63" ht="27.75" customHeight="1" x14ac:dyDescent="0.45">
      <c r="A33" t="s">
        <v>261</v>
      </c>
      <c r="B33" t="s">
        <v>64</v>
      </c>
      <c r="C33" s="1" t="s">
        <v>143</v>
      </c>
      <c r="D33" s="1" t="s">
        <v>107</v>
      </c>
      <c r="E33" t="s">
        <v>64</v>
      </c>
      <c r="F33" t="s">
        <v>64</v>
      </c>
      <c r="G33" s="1" t="s">
        <v>67</v>
      </c>
      <c r="H33" s="1"/>
      <c r="I33" s="1"/>
      <c r="J33" s="1" t="s">
        <v>262</v>
      </c>
      <c r="K33" s="1" t="s">
        <v>64</v>
      </c>
      <c r="L33" s="1" t="s">
        <v>263</v>
      </c>
      <c r="M33" s="1" t="s">
        <v>64</v>
      </c>
      <c r="N33" s="1" t="s">
        <v>70</v>
      </c>
      <c r="O33" s="1"/>
      <c r="P33" s="1"/>
      <c r="Q33" s="1" t="s">
        <v>64</v>
      </c>
      <c r="R33" s="1" t="s">
        <v>73</v>
      </c>
      <c r="S33" s="1"/>
      <c r="T33" s="1"/>
      <c r="U33" s="1" t="s">
        <v>67</v>
      </c>
      <c r="V33" s="1" t="s">
        <v>70</v>
      </c>
      <c r="W33" s="1"/>
      <c r="X33" s="1"/>
      <c r="Y33" s="1" t="s">
        <v>64</v>
      </c>
      <c r="Z33" s="1" t="s">
        <v>70</v>
      </c>
      <c r="AA33" s="1"/>
      <c r="AB33" s="1"/>
      <c r="AC33" s="1" t="s">
        <v>67</v>
      </c>
      <c r="AD33" s="1" t="s">
        <v>70</v>
      </c>
      <c r="AE33" s="1"/>
      <c r="AF33" s="1"/>
      <c r="AG33" s="1" t="s">
        <v>64</v>
      </c>
      <c r="AH33" s="1" t="s">
        <v>73</v>
      </c>
      <c r="AI33" s="1"/>
      <c r="AJ33" s="1"/>
      <c r="AK33" s="1" t="s">
        <v>67</v>
      </c>
      <c r="AL33" s="1" t="s">
        <v>70</v>
      </c>
      <c r="AM33" s="1"/>
      <c r="AN33" s="1"/>
      <c r="AO33" s="1" t="s">
        <v>64</v>
      </c>
      <c r="AP33" s="1" t="s">
        <v>70</v>
      </c>
      <c r="AQ33" s="1"/>
      <c r="AR33" s="1"/>
      <c r="AS33" s="1" t="s">
        <v>64</v>
      </c>
      <c r="AT33" s="1" t="s">
        <v>72</v>
      </c>
      <c r="AU33" s="1"/>
      <c r="AV33" s="1"/>
      <c r="AW33" s="1"/>
      <c r="AX33" s="1" t="s">
        <v>70</v>
      </c>
      <c r="AY33" s="1"/>
      <c r="AZ33" s="1"/>
      <c r="BA33" s="1" t="s">
        <v>64</v>
      </c>
      <c r="BB33" s="1" t="s">
        <v>73</v>
      </c>
      <c r="BC33" s="1"/>
      <c r="BD33" s="1"/>
      <c r="BE33" s="1" t="s">
        <v>67</v>
      </c>
      <c r="BF33" s="1" t="s">
        <v>64</v>
      </c>
      <c r="BG33" s="1" t="s">
        <v>264</v>
      </c>
      <c r="BH33" s="1" t="s">
        <v>64</v>
      </c>
      <c r="BI33" s="1" t="s">
        <v>265</v>
      </c>
      <c r="BJ33" s="1"/>
      <c r="BK33" s="1"/>
    </row>
    <row r="34" spans="1:63" ht="27.75" customHeight="1" x14ac:dyDescent="0.45">
      <c r="A34" t="s">
        <v>266</v>
      </c>
      <c r="B34" t="s">
        <v>64</v>
      </c>
      <c r="C34" s="1" t="s">
        <v>267</v>
      </c>
      <c r="D34" s="1" t="s">
        <v>107</v>
      </c>
      <c r="E34" t="s">
        <v>64</v>
      </c>
      <c r="F34" t="s">
        <v>64</v>
      </c>
      <c r="G34" s="1" t="s">
        <v>67</v>
      </c>
      <c r="H34" s="1"/>
      <c r="I34" s="1"/>
      <c r="J34" s="1" t="s">
        <v>268</v>
      </c>
      <c r="K34" s="1" t="s">
        <v>67</v>
      </c>
      <c r="L34" s="1"/>
      <c r="M34" s="1" t="s">
        <v>64</v>
      </c>
      <c r="N34" s="1" t="s">
        <v>72</v>
      </c>
      <c r="O34" s="1"/>
      <c r="P34" s="1"/>
      <c r="Q34" s="1"/>
      <c r="R34" s="1" t="s">
        <v>72</v>
      </c>
      <c r="S34" s="1"/>
      <c r="T34" s="1"/>
      <c r="U34" s="1"/>
      <c r="V34" s="1" t="s">
        <v>72</v>
      </c>
      <c r="W34" s="1"/>
      <c r="X34" s="1"/>
      <c r="Y34" s="1"/>
      <c r="Z34" s="1" t="s">
        <v>70</v>
      </c>
      <c r="AA34" s="1" t="s">
        <v>269</v>
      </c>
      <c r="AB34" s="1"/>
      <c r="AC34" s="1" t="s">
        <v>235</v>
      </c>
      <c r="AD34" s="1" t="s">
        <v>72</v>
      </c>
      <c r="AE34" s="1"/>
      <c r="AF34" s="1"/>
      <c r="AG34" s="1"/>
      <c r="AH34" s="1" t="s">
        <v>72</v>
      </c>
      <c r="AI34" s="1"/>
      <c r="AJ34" s="1"/>
      <c r="AK34" s="1"/>
      <c r="AL34" s="1" t="s">
        <v>70</v>
      </c>
      <c r="AM34" s="1" t="s">
        <v>270</v>
      </c>
      <c r="AN34" s="1"/>
      <c r="AO34" s="1" t="s">
        <v>235</v>
      </c>
      <c r="AP34" s="1" t="s">
        <v>72</v>
      </c>
      <c r="AQ34" s="1"/>
      <c r="AR34" s="1"/>
      <c r="AS34" s="1"/>
      <c r="AT34" s="1" t="s">
        <v>72</v>
      </c>
      <c r="AU34" s="1"/>
      <c r="AV34" s="1"/>
      <c r="AW34" s="1"/>
      <c r="AX34" s="1" t="s">
        <v>72</v>
      </c>
      <c r="AY34" s="1"/>
      <c r="AZ34" s="1"/>
      <c r="BA34" s="1"/>
      <c r="BB34" s="1" t="s">
        <v>70</v>
      </c>
      <c r="BC34" s="1" t="s">
        <v>271</v>
      </c>
      <c r="BD34" s="1"/>
      <c r="BE34" s="1" t="s">
        <v>235</v>
      </c>
      <c r="BF34" s="1" t="s">
        <v>67</v>
      </c>
      <c r="BG34" s="1"/>
      <c r="BH34" s="1" t="s">
        <v>64</v>
      </c>
      <c r="BI34" s="1" t="s">
        <v>272</v>
      </c>
      <c r="BJ34" s="1"/>
      <c r="BK34" s="1" t="s">
        <v>273</v>
      </c>
    </row>
    <row r="35" spans="1:63" ht="27.75" customHeight="1" x14ac:dyDescent="0.45">
      <c r="A35" t="s">
        <v>432</v>
      </c>
      <c r="B35" t="s">
        <v>67</v>
      </c>
      <c r="C35" s="1"/>
      <c r="D35" s="1"/>
      <c r="E35" t="s">
        <v>64</v>
      </c>
      <c r="F35" t="s">
        <v>67</v>
      </c>
      <c r="G35" s="1" t="s">
        <v>67</v>
      </c>
      <c r="H35" s="1"/>
      <c r="I35" s="1"/>
      <c r="J35" s="1" t="s">
        <v>274</v>
      </c>
      <c r="K35" s="1" t="s">
        <v>67</v>
      </c>
      <c r="L35" s="1"/>
      <c r="M35" s="1" t="s">
        <v>64</v>
      </c>
      <c r="N35" s="1" t="s">
        <v>72</v>
      </c>
      <c r="O35" s="1"/>
      <c r="P35" s="1"/>
      <c r="Q35" s="1"/>
      <c r="R35" s="1" t="s">
        <v>72</v>
      </c>
      <c r="S35" s="1"/>
      <c r="T35" s="1"/>
      <c r="U35" s="1"/>
      <c r="V35" s="1" t="s">
        <v>72</v>
      </c>
      <c r="W35" s="1"/>
      <c r="X35" s="1"/>
      <c r="Y35" s="1"/>
      <c r="Z35" s="1" t="s">
        <v>72</v>
      </c>
      <c r="AA35" s="1"/>
      <c r="AB35" s="1"/>
      <c r="AC35" s="1"/>
      <c r="AD35" s="1" t="s">
        <v>72</v>
      </c>
      <c r="AE35" s="1"/>
      <c r="AF35" s="1"/>
      <c r="AG35" s="1"/>
      <c r="AH35" s="1" t="s">
        <v>73</v>
      </c>
      <c r="AI35" s="1"/>
      <c r="AJ35" s="1" t="s">
        <v>275</v>
      </c>
      <c r="AK35" s="1" t="s">
        <v>67</v>
      </c>
      <c r="AL35" s="1" t="s">
        <v>72</v>
      </c>
      <c r="AM35" s="1"/>
      <c r="AN35" s="1"/>
      <c r="AO35" s="1"/>
      <c r="AP35" s="1" t="s">
        <v>72</v>
      </c>
      <c r="AQ35" s="1"/>
      <c r="AR35" s="1"/>
      <c r="AS35" s="1"/>
      <c r="AT35" s="1" t="s">
        <v>72</v>
      </c>
      <c r="AU35" s="1"/>
      <c r="AV35" s="1"/>
      <c r="AW35" s="1"/>
      <c r="AX35" s="1" t="s">
        <v>72</v>
      </c>
      <c r="AY35" s="1"/>
      <c r="AZ35" s="1"/>
      <c r="BA35" s="1"/>
      <c r="BB35" s="1" t="s">
        <v>72</v>
      </c>
      <c r="BC35" s="1"/>
      <c r="BD35" s="1"/>
      <c r="BE35" s="1"/>
      <c r="BF35" s="1" t="s">
        <v>67</v>
      </c>
      <c r="BG35" s="1"/>
      <c r="BH35" s="1" t="s">
        <v>67</v>
      </c>
      <c r="BI35" s="1"/>
      <c r="BJ35" s="1"/>
      <c r="BK35" s="1"/>
    </row>
    <row r="36" spans="1:63" ht="27.75" customHeight="1" x14ac:dyDescent="0.45">
      <c r="A36" t="s">
        <v>276</v>
      </c>
      <c r="B36" t="s">
        <v>64</v>
      </c>
      <c r="C36" s="1" t="s">
        <v>80</v>
      </c>
      <c r="D36" s="1" t="s">
        <v>66</v>
      </c>
      <c r="E36" t="s">
        <v>64</v>
      </c>
      <c r="F36" t="s">
        <v>64</v>
      </c>
      <c r="G36" s="1" t="s">
        <v>67</v>
      </c>
      <c r="H36" s="1"/>
      <c r="I36" s="1"/>
      <c r="J36" s="1" t="s">
        <v>277</v>
      </c>
      <c r="K36" s="1" t="s">
        <v>67</v>
      </c>
      <c r="L36" s="1"/>
      <c r="M36" s="1" t="s">
        <v>64</v>
      </c>
      <c r="N36" s="1" t="s">
        <v>70</v>
      </c>
      <c r="O36" s="1" t="s">
        <v>278</v>
      </c>
      <c r="P36" s="1"/>
      <c r="Q36" s="1" t="s">
        <v>64</v>
      </c>
      <c r="R36" s="1" t="s">
        <v>72</v>
      </c>
      <c r="S36" s="1"/>
      <c r="T36" s="1"/>
      <c r="U36" s="1"/>
      <c r="V36" s="1" t="s">
        <v>72</v>
      </c>
      <c r="W36" s="1"/>
      <c r="X36" s="1"/>
      <c r="Y36" s="1"/>
      <c r="Z36" s="1" t="s">
        <v>72</v>
      </c>
      <c r="AA36" s="1"/>
      <c r="AB36" s="1"/>
      <c r="AC36" s="1"/>
      <c r="AD36" s="1" t="s">
        <v>70</v>
      </c>
      <c r="AE36" s="1" t="s">
        <v>279</v>
      </c>
      <c r="AF36" s="1"/>
      <c r="AG36" s="1" t="s">
        <v>64</v>
      </c>
      <c r="AH36" s="1" t="s">
        <v>72</v>
      </c>
      <c r="AI36" s="1"/>
      <c r="AJ36" s="1"/>
      <c r="AK36" s="1"/>
      <c r="AL36" s="1" t="s">
        <v>72</v>
      </c>
      <c r="AM36" s="1"/>
      <c r="AN36" s="1"/>
      <c r="AO36" s="1"/>
      <c r="AP36" s="1" t="s">
        <v>72</v>
      </c>
      <c r="AQ36" s="1"/>
      <c r="AR36" s="1"/>
      <c r="AS36" s="1"/>
      <c r="AT36" s="1" t="s">
        <v>72</v>
      </c>
      <c r="AU36" s="1"/>
      <c r="AV36" s="1"/>
      <c r="AW36" s="1"/>
      <c r="AX36" s="1" t="s">
        <v>70</v>
      </c>
      <c r="AY36" s="1" t="s">
        <v>280</v>
      </c>
      <c r="AZ36" s="1"/>
      <c r="BA36" s="1" t="s">
        <v>64</v>
      </c>
      <c r="BB36" s="1" t="s">
        <v>70</v>
      </c>
      <c r="BC36" s="1" t="s">
        <v>281</v>
      </c>
      <c r="BD36" s="1"/>
      <c r="BE36" s="1" t="s">
        <v>64</v>
      </c>
      <c r="BF36" s="1" t="s">
        <v>67</v>
      </c>
      <c r="BG36" s="1"/>
      <c r="BH36" s="1" t="s">
        <v>64</v>
      </c>
      <c r="BI36" s="1" t="s">
        <v>126</v>
      </c>
      <c r="BJ36" s="1" t="s">
        <v>282</v>
      </c>
      <c r="BK36" s="1" t="s">
        <v>283</v>
      </c>
    </row>
    <row r="37" spans="1:63" ht="27.75" customHeight="1" x14ac:dyDescent="0.45">
      <c r="A37" t="s">
        <v>284</v>
      </c>
      <c r="B37" t="s">
        <v>64</v>
      </c>
      <c r="C37" s="1" t="s">
        <v>143</v>
      </c>
      <c r="D37" s="1" t="s">
        <v>107</v>
      </c>
      <c r="E37" t="s">
        <v>64</v>
      </c>
      <c r="F37" t="s">
        <v>64</v>
      </c>
      <c r="G37" s="1" t="s">
        <v>67</v>
      </c>
      <c r="H37" s="1"/>
      <c r="I37" s="1"/>
      <c r="J37" s="1" t="s">
        <v>285</v>
      </c>
      <c r="K37" s="1" t="s">
        <v>64</v>
      </c>
      <c r="L37" s="1" t="s">
        <v>286</v>
      </c>
      <c r="M37" s="1" t="s">
        <v>64</v>
      </c>
      <c r="N37" s="1" t="s">
        <v>70</v>
      </c>
      <c r="O37" s="1" t="s">
        <v>287</v>
      </c>
      <c r="P37" s="1"/>
      <c r="Q37" s="1" t="s">
        <v>64</v>
      </c>
      <c r="R37" s="1" t="s">
        <v>70</v>
      </c>
      <c r="S37" s="1" t="s">
        <v>288</v>
      </c>
      <c r="T37" s="1"/>
      <c r="U37" s="1" t="s">
        <v>64</v>
      </c>
      <c r="V37" s="1" t="s">
        <v>72</v>
      </c>
      <c r="W37" s="1"/>
      <c r="X37" s="1"/>
      <c r="Y37" s="1"/>
      <c r="Z37" s="1" t="s">
        <v>72</v>
      </c>
      <c r="AA37" s="1"/>
      <c r="AB37" s="1"/>
      <c r="AC37" s="1"/>
      <c r="AD37" s="1" t="s">
        <v>72</v>
      </c>
      <c r="AE37" s="1"/>
      <c r="AF37" s="1"/>
      <c r="AG37" s="1"/>
      <c r="AH37" s="1" t="s">
        <v>72</v>
      </c>
      <c r="AI37" s="1"/>
      <c r="AJ37" s="1"/>
      <c r="AK37" s="1"/>
      <c r="AL37" s="1" t="s">
        <v>72</v>
      </c>
      <c r="AM37" s="1"/>
      <c r="AN37" s="1"/>
      <c r="AO37" s="1"/>
      <c r="AP37" s="1" t="s">
        <v>72</v>
      </c>
      <c r="AQ37" s="1"/>
      <c r="AR37" s="1"/>
      <c r="AS37" s="1"/>
      <c r="AT37" s="1" t="s">
        <v>72</v>
      </c>
      <c r="AU37" s="1"/>
      <c r="AV37" s="1"/>
      <c r="AW37" s="1"/>
      <c r="AX37" s="1" t="s">
        <v>72</v>
      </c>
      <c r="AY37" s="1"/>
      <c r="AZ37" s="1"/>
      <c r="BA37" s="1"/>
      <c r="BB37" s="1" t="s">
        <v>73</v>
      </c>
      <c r="BC37" s="1"/>
      <c r="BD37" s="1" t="s">
        <v>289</v>
      </c>
      <c r="BE37" s="1" t="s">
        <v>64</v>
      </c>
      <c r="BF37" s="1" t="s">
        <v>67</v>
      </c>
      <c r="BG37" s="1"/>
      <c r="BH37" s="1" t="s">
        <v>64</v>
      </c>
      <c r="BI37" s="1" t="s">
        <v>290</v>
      </c>
      <c r="BJ37" s="1"/>
      <c r="BK37" s="1"/>
    </row>
    <row r="38" spans="1:63" ht="27.75" customHeight="1" x14ac:dyDescent="0.45">
      <c r="A38" t="s">
        <v>291</v>
      </c>
      <c r="B38" t="s">
        <v>64</v>
      </c>
      <c r="C38" s="1" t="s">
        <v>88</v>
      </c>
      <c r="D38" s="1" t="s">
        <v>107</v>
      </c>
      <c r="E38" t="s">
        <v>64</v>
      </c>
      <c r="F38" t="s">
        <v>64</v>
      </c>
      <c r="G38" s="1" t="s">
        <v>67</v>
      </c>
      <c r="H38" s="1"/>
      <c r="I38" s="1"/>
      <c r="J38" s="1" t="s">
        <v>292</v>
      </c>
      <c r="K38" s="1" t="s">
        <v>67</v>
      </c>
      <c r="L38" s="1"/>
      <c r="M38" s="1" t="s">
        <v>64</v>
      </c>
      <c r="N38" s="1" t="s">
        <v>70</v>
      </c>
      <c r="O38" s="1" t="s">
        <v>293</v>
      </c>
      <c r="P38" s="1"/>
      <c r="Q38" s="1" t="s">
        <v>64</v>
      </c>
      <c r="R38" s="1" t="s">
        <v>72</v>
      </c>
      <c r="S38" s="1"/>
      <c r="T38" s="1"/>
      <c r="U38" s="1"/>
      <c r="V38" s="1" t="s">
        <v>72</v>
      </c>
      <c r="W38" s="1"/>
      <c r="X38" s="1"/>
      <c r="Y38" s="1"/>
      <c r="Z38" s="1" t="s">
        <v>72</v>
      </c>
      <c r="AA38" s="1"/>
      <c r="AB38" s="1"/>
      <c r="AC38" s="1"/>
      <c r="AD38" s="1" t="s">
        <v>70</v>
      </c>
      <c r="AE38" s="1" t="s">
        <v>294</v>
      </c>
      <c r="AF38" s="1"/>
      <c r="AG38" s="1" t="s">
        <v>64</v>
      </c>
      <c r="AH38" s="1" t="s">
        <v>70</v>
      </c>
      <c r="AI38" s="1" t="s">
        <v>295</v>
      </c>
      <c r="AJ38" s="1"/>
      <c r="AK38" s="1" t="s">
        <v>64</v>
      </c>
      <c r="AL38" s="1" t="s">
        <v>70</v>
      </c>
      <c r="AM38" s="1" t="s">
        <v>296</v>
      </c>
      <c r="AN38" s="1"/>
      <c r="AO38" s="1" t="s">
        <v>64</v>
      </c>
      <c r="AP38" s="1" t="s">
        <v>72</v>
      </c>
      <c r="AQ38" s="1"/>
      <c r="AR38" s="1"/>
      <c r="AS38" s="1"/>
      <c r="AT38" s="1" t="s">
        <v>70</v>
      </c>
      <c r="AU38" s="1" t="s">
        <v>297</v>
      </c>
      <c r="AV38" s="1"/>
      <c r="AW38" s="1" t="s">
        <v>64</v>
      </c>
      <c r="AX38" s="1" t="s">
        <v>70</v>
      </c>
      <c r="AY38" s="1" t="s">
        <v>298</v>
      </c>
      <c r="AZ38" s="1"/>
      <c r="BA38" s="1" t="s">
        <v>64</v>
      </c>
      <c r="BB38" s="1" t="s">
        <v>70</v>
      </c>
      <c r="BC38" s="1" t="s">
        <v>299</v>
      </c>
      <c r="BD38" s="1"/>
      <c r="BE38" s="1" t="s">
        <v>64</v>
      </c>
      <c r="BF38" s="1" t="s">
        <v>67</v>
      </c>
      <c r="BG38" s="1"/>
      <c r="BH38" s="1" t="s">
        <v>67</v>
      </c>
      <c r="BI38" s="1"/>
      <c r="BJ38" s="1"/>
      <c r="BK38" s="1"/>
    </row>
    <row r="39" spans="1:63" ht="27.75" customHeight="1" x14ac:dyDescent="0.45">
      <c r="A39" t="s">
        <v>306</v>
      </c>
      <c r="B39" t="s">
        <v>64</v>
      </c>
      <c r="C39" s="1" t="s">
        <v>80</v>
      </c>
      <c r="D39" s="1" t="s">
        <v>66</v>
      </c>
      <c r="E39" t="s">
        <v>64</v>
      </c>
      <c r="F39" t="s">
        <v>64</v>
      </c>
      <c r="G39" s="1" t="s">
        <v>67</v>
      </c>
      <c r="H39" s="1"/>
      <c r="I39" s="1"/>
      <c r="J39" s="1" t="s">
        <v>307</v>
      </c>
      <c r="K39" s="1" t="s">
        <v>64</v>
      </c>
      <c r="L39" s="1" t="s">
        <v>308</v>
      </c>
      <c r="M39" s="1" t="s">
        <v>64</v>
      </c>
      <c r="N39" s="1" t="s">
        <v>72</v>
      </c>
      <c r="O39" s="1"/>
      <c r="P39" s="1"/>
      <c r="Q39" s="1"/>
      <c r="R39" s="1" t="s">
        <v>70</v>
      </c>
      <c r="S39" s="1" t="s">
        <v>309</v>
      </c>
      <c r="T39" s="1"/>
      <c r="U39" s="1" t="s">
        <v>235</v>
      </c>
      <c r="V39" s="1" t="s">
        <v>72</v>
      </c>
      <c r="W39" s="1"/>
      <c r="X39" s="1"/>
      <c r="Y39" s="1"/>
      <c r="Z39" s="1" t="s">
        <v>72</v>
      </c>
      <c r="AA39" s="1"/>
      <c r="AB39" s="1"/>
      <c r="AC39" s="1"/>
      <c r="AD39" s="1" t="s">
        <v>72</v>
      </c>
      <c r="AE39" s="1"/>
      <c r="AF39" s="1"/>
      <c r="AG39" s="1"/>
      <c r="AH39" s="1" t="s">
        <v>70</v>
      </c>
      <c r="AI39" s="1" t="s">
        <v>310</v>
      </c>
      <c r="AJ39" s="1"/>
      <c r="AK39" s="1" t="s">
        <v>67</v>
      </c>
      <c r="AL39" s="1" t="s">
        <v>70</v>
      </c>
      <c r="AM39" s="1" t="s">
        <v>311</v>
      </c>
      <c r="AN39" s="1"/>
      <c r="AO39" s="1" t="s">
        <v>64</v>
      </c>
      <c r="AP39" s="1" t="s">
        <v>72</v>
      </c>
      <c r="AQ39" s="1"/>
      <c r="AR39" s="1"/>
      <c r="AS39" s="1"/>
      <c r="AT39" s="1" t="s">
        <v>72</v>
      </c>
      <c r="AU39" s="1"/>
      <c r="AV39" s="1"/>
      <c r="AW39" s="1"/>
      <c r="AX39" s="1" t="s">
        <v>72</v>
      </c>
      <c r="AY39" s="1"/>
      <c r="AZ39" s="1"/>
      <c r="BA39" s="1"/>
      <c r="BB39" s="1" t="s">
        <v>72</v>
      </c>
      <c r="BC39" s="1"/>
      <c r="BD39" s="1"/>
      <c r="BE39" s="1"/>
      <c r="BF39" s="1" t="s">
        <v>64</v>
      </c>
      <c r="BG39" s="1" t="s">
        <v>312</v>
      </c>
      <c r="BH39" s="1" t="s">
        <v>64</v>
      </c>
      <c r="BI39" s="1" t="s">
        <v>313</v>
      </c>
      <c r="BJ39" s="1" t="s">
        <v>314</v>
      </c>
      <c r="BK39" s="1" t="s">
        <v>315</v>
      </c>
    </row>
    <row r="40" spans="1:63" ht="27.75" customHeight="1" x14ac:dyDescent="0.45">
      <c r="A40" t="s">
        <v>316</v>
      </c>
      <c r="B40" t="s">
        <v>64</v>
      </c>
      <c r="C40" s="1" t="s">
        <v>80</v>
      </c>
      <c r="D40" s="1" t="s">
        <v>66</v>
      </c>
      <c r="E40" t="s">
        <v>64</v>
      </c>
      <c r="F40" t="s">
        <v>64</v>
      </c>
      <c r="G40" s="1" t="s">
        <v>67</v>
      </c>
      <c r="H40" s="1"/>
      <c r="I40" s="1"/>
      <c r="J40" s="1" t="s">
        <v>317</v>
      </c>
      <c r="K40" s="1" t="s">
        <v>67</v>
      </c>
      <c r="L40" s="1"/>
      <c r="M40" s="1" t="s">
        <v>64</v>
      </c>
      <c r="N40" s="1" t="s">
        <v>72</v>
      </c>
      <c r="O40" s="1"/>
      <c r="P40" s="1"/>
      <c r="Q40" s="1"/>
      <c r="R40" s="1" t="s">
        <v>72</v>
      </c>
      <c r="S40" s="1"/>
      <c r="T40" s="1"/>
      <c r="U40" s="1"/>
      <c r="V40" s="1" t="s">
        <v>72</v>
      </c>
      <c r="W40" s="1"/>
      <c r="X40" s="1"/>
      <c r="Y40" s="1"/>
      <c r="Z40" s="1" t="s">
        <v>72</v>
      </c>
      <c r="AA40" s="1"/>
      <c r="AB40" s="1"/>
      <c r="AC40" s="1"/>
      <c r="AD40" s="1" t="s">
        <v>72</v>
      </c>
      <c r="AE40" s="1"/>
      <c r="AF40" s="1"/>
      <c r="AG40" s="1"/>
      <c r="AH40" s="1" t="s">
        <v>72</v>
      </c>
      <c r="AI40" s="1"/>
      <c r="AJ40" s="1"/>
      <c r="AK40" s="1"/>
      <c r="AL40" s="1" t="s">
        <v>72</v>
      </c>
      <c r="AM40" s="1"/>
      <c r="AN40" s="1"/>
      <c r="AO40" s="1"/>
      <c r="AP40" s="1" t="s">
        <v>72</v>
      </c>
      <c r="AQ40" s="1"/>
      <c r="AR40" s="1"/>
      <c r="AS40" s="1"/>
      <c r="AT40" s="1" t="s">
        <v>73</v>
      </c>
      <c r="AU40" s="1"/>
      <c r="AV40" s="1" t="s">
        <v>318</v>
      </c>
      <c r="AW40" s="1" t="s">
        <v>67</v>
      </c>
      <c r="AX40" s="1" t="s">
        <v>72</v>
      </c>
      <c r="AY40" s="1"/>
      <c r="AZ40" s="1"/>
      <c r="BA40" s="1"/>
      <c r="BB40" s="1" t="s">
        <v>70</v>
      </c>
      <c r="BC40" s="1" t="s">
        <v>319</v>
      </c>
      <c r="BD40" s="1"/>
      <c r="BE40" s="1" t="s">
        <v>67</v>
      </c>
      <c r="BF40" s="1" t="s">
        <v>64</v>
      </c>
      <c r="BG40" s="1" t="s">
        <v>320</v>
      </c>
      <c r="BH40" s="1" t="s">
        <v>67</v>
      </c>
      <c r="BI40" s="1"/>
      <c r="BJ40" s="1"/>
      <c r="BK40" s="1"/>
    </row>
    <row r="41" spans="1:63" ht="27.75" customHeight="1" x14ac:dyDescent="0.45">
      <c r="A41" t="s">
        <v>321</v>
      </c>
      <c r="B41" t="s">
        <v>64</v>
      </c>
      <c r="C41" s="1" t="s">
        <v>322</v>
      </c>
      <c r="D41" s="1"/>
      <c r="E41" t="s">
        <v>64</v>
      </c>
      <c r="F41" t="s">
        <v>67</v>
      </c>
      <c r="G41" s="1" t="s">
        <v>67</v>
      </c>
      <c r="H41" s="1"/>
      <c r="I41" s="1"/>
      <c r="J41" s="1" t="s">
        <v>323</v>
      </c>
      <c r="K41" s="1" t="s">
        <v>67</v>
      </c>
      <c r="L41" s="1"/>
      <c r="M41" s="1" t="s">
        <v>67</v>
      </c>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t="s">
        <v>67</v>
      </c>
      <c r="BG41" s="1"/>
      <c r="BH41" s="1" t="s">
        <v>67</v>
      </c>
      <c r="BI41" s="1"/>
      <c r="BJ41" s="1"/>
      <c r="BK41" s="1"/>
    </row>
    <row r="42" spans="1:63" ht="27.75" customHeight="1" x14ac:dyDescent="0.45">
      <c r="A42" t="s">
        <v>324</v>
      </c>
      <c r="B42" t="s">
        <v>64</v>
      </c>
      <c r="C42" s="1" t="s">
        <v>325</v>
      </c>
      <c r="D42" s="1"/>
      <c r="E42" t="s">
        <v>64</v>
      </c>
      <c r="F42" t="s">
        <v>67</v>
      </c>
      <c r="G42" s="1" t="s">
        <v>67</v>
      </c>
      <c r="H42" s="1"/>
      <c r="I42" s="1"/>
      <c r="J42" s="1" t="s">
        <v>326</v>
      </c>
      <c r="K42" s="1" t="s">
        <v>67</v>
      </c>
      <c r="L42" s="1"/>
      <c r="M42" s="1" t="s">
        <v>67</v>
      </c>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t="s">
        <v>67</v>
      </c>
      <c r="BG42" s="1"/>
      <c r="BH42" s="1" t="s">
        <v>67</v>
      </c>
      <c r="BI42" s="1"/>
      <c r="BJ42" s="1"/>
      <c r="BK42" s="1" t="s">
        <v>235</v>
      </c>
    </row>
    <row r="43" spans="1:63" ht="27.75" customHeight="1" x14ac:dyDescent="0.45">
      <c r="A43" t="s">
        <v>327</v>
      </c>
      <c r="B43" t="s">
        <v>64</v>
      </c>
      <c r="C43" s="1" t="s">
        <v>112</v>
      </c>
      <c r="D43" s="1" t="s">
        <v>66</v>
      </c>
      <c r="E43" t="s">
        <v>64</v>
      </c>
      <c r="F43" t="s">
        <v>64</v>
      </c>
      <c r="G43" s="1" t="s">
        <v>67</v>
      </c>
      <c r="H43" s="1"/>
      <c r="I43" s="1"/>
      <c r="J43" s="1" t="s">
        <v>328</v>
      </c>
      <c r="K43" s="1" t="s">
        <v>64</v>
      </c>
      <c r="L43" s="1" t="s">
        <v>329</v>
      </c>
      <c r="M43" s="1" t="s">
        <v>64</v>
      </c>
      <c r="N43" s="1" t="s">
        <v>72</v>
      </c>
      <c r="O43" s="1"/>
      <c r="P43" s="1"/>
      <c r="Q43" s="1"/>
      <c r="R43" s="1" t="s">
        <v>72</v>
      </c>
      <c r="S43" s="1"/>
      <c r="T43" s="1"/>
      <c r="U43" s="1"/>
      <c r="V43" s="1" t="s">
        <v>72</v>
      </c>
      <c r="W43" s="1"/>
      <c r="X43" s="1"/>
      <c r="Y43" s="1"/>
      <c r="Z43" s="1" t="s">
        <v>72</v>
      </c>
      <c r="AA43" s="1"/>
      <c r="AB43" s="1"/>
      <c r="AC43" s="1"/>
      <c r="AD43" s="1" t="s">
        <v>72</v>
      </c>
      <c r="AE43" s="1"/>
      <c r="AF43" s="1"/>
      <c r="AG43" s="1"/>
      <c r="AH43" s="1" t="s">
        <v>72</v>
      </c>
      <c r="AI43" s="1"/>
      <c r="AJ43" s="1"/>
      <c r="AK43" s="1"/>
      <c r="AL43" s="1" t="s">
        <v>72</v>
      </c>
      <c r="AM43" s="1"/>
      <c r="AN43" s="1"/>
      <c r="AO43" s="1"/>
      <c r="AP43" s="1" t="s">
        <v>72</v>
      </c>
      <c r="AQ43" s="1"/>
      <c r="AR43" s="1"/>
      <c r="AS43" s="1"/>
      <c r="AT43" s="1" t="s">
        <v>72</v>
      </c>
      <c r="AU43" s="1"/>
      <c r="AV43" s="1"/>
      <c r="AW43" s="1"/>
      <c r="AX43" s="1" t="s">
        <v>72</v>
      </c>
      <c r="AY43" s="1"/>
      <c r="AZ43" s="1"/>
      <c r="BA43" s="1"/>
      <c r="BB43" s="1" t="s">
        <v>73</v>
      </c>
      <c r="BC43" s="1"/>
      <c r="BD43" s="1" t="s">
        <v>330</v>
      </c>
      <c r="BE43" s="1" t="s">
        <v>67</v>
      </c>
      <c r="BF43" s="1" t="s">
        <v>67</v>
      </c>
      <c r="BG43" s="1"/>
      <c r="BH43" s="1" t="s">
        <v>64</v>
      </c>
      <c r="BI43" s="1" t="s">
        <v>331</v>
      </c>
      <c r="BJ43" s="1" t="s">
        <v>332</v>
      </c>
      <c r="BK43" s="1"/>
    </row>
    <row r="44" spans="1:63" ht="27.75" customHeight="1" x14ac:dyDescent="0.45">
      <c r="A44" t="s">
        <v>333</v>
      </c>
      <c r="B44" t="s">
        <v>64</v>
      </c>
      <c r="C44" s="1" t="s">
        <v>65</v>
      </c>
      <c r="D44" s="1" t="s">
        <v>66</v>
      </c>
      <c r="E44" t="s">
        <v>64</v>
      </c>
      <c r="F44" t="s">
        <v>64</v>
      </c>
      <c r="G44" s="1" t="s">
        <v>64</v>
      </c>
      <c r="H44" s="1" t="s">
        <v>334</v>
      </c>
      <c r="I44" s="1" t="s">
        <v>335</v>
      </c>
      <c r="J44" s="1" t="s">
        <v>336</v>
      </c>
      <c r="K44" s="1" t="s">
        <v>67</v>
      </c>
      <c r="L44" s="1"/>
      <c r="M44" s="1" t="s">
        <v>67</v>
      </c>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t="s">
        <v>67</v>
      </c>
      <c r="BG44" s="1"/>
      <c r="BH44" s="1" t="s">
        <v>64</v>
      </c>
      <c r="BI44" s="1" t="s">
        <v>331</v>
      </c>
      <c r="BJ44" s="1" t="s">
        <v>337</v>
      </c>
      <c r="BK44" s="1" t="s">
        <v>338</v>
      </c>
    </row>
    <row r="45" spans="1:63" ht="27.75" customHeight="1" x14ac:dyDescent="0.45">
      <c r="A45" t="s">
        <v>339</v>
      </c>
      <c r="B45" t="s">
        <v>64</v>
      </c>
      <c r="C45" s="1" t="s">
        <v>80</v>
      </c>
      <c r="D45" s="1" t="s">
        <v>66</v>
      </c>
      <c r="E45" t="s">
        <v>64</v>
      </c>
      <c r="F45" t="s">
        <v>64</v>
      </c>
      <c r="G45" s="1" t="s">
        <v>67</v>
      </c>
      <c r="H45" s="1"/>
      <c r="I45" s="1"/>
      <c r="J45" s="1" t="s">
        <v>340</v>
      </c>
      <c r="K45" s="1" t="s">
        <v>64</v>
      </c>
      <c r="L45" s="1" t="s">
        <v>341</v>
      </c>
      <c r="M45" s="1" t="s">
        <v>64</v>
      </c>
      <c r="N45" s="1" t="s">
        <v>70</v>
      </c>
      <c r="O45" s="1" t="s">
        <v>342</v>
      </c>
      <c r="P45" s="1"/>
      <c r="Q45" s="1" t="s">
        <v>64</v>
      </c>
      <c r="R45" s="1" t="s">
        <v>73</v>
      </c>
      <c r="S45" s="1"/>
      <c r="T45" s="1" t="s">
        <v>343</v>
      </c>
      <c r="U45" s="1" t="s">
        <v>64</v>
      </c>
      <c r="V45" s="1" t="s">
        <v>73</v>
      </c>
      <c r="W45" s="1"/>
      <c r="X45" s="1" t="s">
        <v>344</v>
      </c>
      <c r="Y45" s="1" t="s">
        <v>64</v>
      </c>
      <c r="Z45" s="1" t="s">
        <v>72</v>
      </c>
      <c r="AA45" s="1"/>
      <c r="AB45" s="1"/>
      <c r="AC45" s="1"/>
      <c r="AD45" s="1" t="s">
        <v>70</v>
      </c>
      <c r="AE45" s="1" t="s">
        <v>345</v>
      </c>
      <c r="AF45" s="1"/>
      <c r="AG45" s="1" t="s">
        <v>64</v>
      </c>
      <c r="AH45" s="1" t="s">
        <v>73</v>
      </c>
      <c r="AI45" s="1"/>
      <c r="AJ45" s="1" t="s">
        <v>346</v>
      </c>
      <c r="AK45" s="1" t="s">
        <v>64</v>
      </c>
      <c r="AL45" s="1" t="s">
        <v>72</v>
      </c>
      <c r="AM45" s="1"/>
      <c r="AN45" s="1"/>
      <c r="AO45" s="1"/>
      <c r="AP45" s="1" t="s">
        <v>70</v>
      </c>
      <c r="AQ45" s="1" t="s">
        <v>347</v>
      </c>
      <c r="AR45" s="1"/>
      <c r="AS45" s="1" t="s">
        <v>64</v>
      </c>
      <c r="AT45" s="1" t="s">
        <v>72</v>
      </c>
      <c r="AU45" s="1"/>
      <c r="AV45" s="1"/>
      <c r="AW45" s="1"/>
      <c r="AX45" s="1" t="s">
        <v>73</v>
      </c>
      <c r="AY45" s="1"/>
      <c r="AZ45" s="1" t="s">
        <v>348</v>
      </c>
      <c r="BA45" s="1" t="s">
        <v>67</v>
      </c>
      <c r="BB45" s="1" t="s">
        <v>70</v>
      </c>
      <c r="BC45" s="1" t="s">
        <v>349</v>
      </c>
      <c r="BD45" s="1"/>
      <c r="BE45" s="1" t="s">
        <v>64</v>
      </c>
      <c r="BF45" s="1" t="s">
        <v>67</v>
      </c>
      <c r="BG45" s="1"/>
      <c r="BH45" s="1" t="s">
        <v>64</v>
      </c>
      <c r="BI45" s="1" t="s">
        <v>350</v>
      </c>
      <c r="BJ45" s="1" t="s">
        <v>351</v>
      </c>
      <c r="BK45" s="1" t="s">
        <v>352</v>
      </c>
    </row>
    <row r="46" spans="1:63" ht="27.75" customHeight="1" x14ac:dyDescent="0.45">
      <c r="A46" t="s">
        <v>353</v>
      </c>
      <c r="B46" t="s">
        <v>64</v>
      </c>
      <c r="C46" s="1" t="s">
        <v>112</v>
      </c>
      <c r="D46" s="1" t="s">
        <v>66</v>
      </c>
      <c r="E46" t="s">
        <v>64</v>
      </c>
      <c r="F46" t="s">
        <v>64</v>
      </c>
      <c r="G46" s="1" t="s">
        <v>67</v>
      </c>
      <c r="H46" s="1"/>
      <c r="I46" s="1"/>
      <c r="J46" s="1" t="s">
        <v>354</v>
      </c>
      <c r="K46" s="1" t="s">
        <v>67</v>
      </c>
      <c r="L46" s="1"/>
      <c r="M46" s="1" t="s">
        <v>67</v>
      </c>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t="s">
        <v>67</v>
      </c>
      <c r="BG46" s="1"/>
      <c r="BH46" s="1" t="s">
        <v>64</v>
      </c>
      <c r="BI46" s="1" t="s">
        <v>77</v>
      </c>
      <c r="BJ46" s="1" t="s">
        <v>355</v>
      </c>
      <c r="BK46" s="1"/>
    </row>
    <row r="47" spans="1:63" ht="27.75" customHeight="1" x14ac:dyDescent="0.45">
      <c r="A47" t="s">
        <v>356</v>
      </c>
      <c r="B47" t="s">
        <v>64</v>
      </c>
      <c r="C47" s="1" t="s">
        <v>357</v>
      </c>
      <c r="D47" s="1"/>
      <c r="E47" t="s">
        <v>64</v>
      </c>
      <c r="F47" t="s">
        <v>64</v>
      </c>
      <c r="G47" s="1" t="s">
        <v>67</v>
      </c>
      <c r="H47" s="1"/>
      <c r="I47" s="1"/>
      <c r="J47" s="1" t="s">
        <v>358</v>
      </c>
      <c r="K47" s="1" t="s">
        <v>64</v>
      </c>
      <c r="L47" s="1" t="s">
        <v>359</v>
      </c>
      <c r="M47" s="1" t="s">
        <v>64</v>
      </c>
      <c r="N47" s="1" t="s">
        <v>70</v>
      </c>
      <c r="O47" s="1" t="s">
        <v>360</v>
      </c>
      <c r="P47" s="1"/>
      <c r="Q47" s="1" t="s">
        <v>64</v>
      </c>
      <c r="R47" s="1" t="s">
        <v>72</v>
      </c>
      <c r="S47" s="1"/>
      <c r="T47" s="1"/>
      <c r="U47" s="1"/>
      <c r="V47" s="1" t="s">
        <v>70</v>
      </c>
      <c r="W47" s="1" t="s">
        <v>361</v>
      </c>
      <c r="X47" s="1"/>
      <c r="Y47" s="1" t="s">
        <v>64</v>
      </c>
      <c r="Z47" s="1" t="s">
        <v>72</v>
      </c>
      <c r="AA47" s="1"/>
      <c r="AB47" s="1"/>
      <c r="AC47" s="1"/>
      <c r="AD47" s="1" t="s">
        <v>70</v>
      </c>
      <c r="AE47" s="1" t="s">
        <v>362</v>
      </c>
      <c r="AF47" s="1"/>
      <c r="AG47" s="1" t="s">
        <v>64</v>
      </c>
      <c r="AH47" s="1" t="s">
        <v>70</v>
      </c>
      <c r="AI47" s="1" t="s">
        <v>363</v>
      </c>
      <c r="AJ47" s="1"/>
      <c r="AK47" s="1" t="s">
        <v>67</v>
      </c>
      <c r="AL47" s="1" t="s">
        <v>72</v>
      </c>
      <c r="AM47" s="1"/>
      <c r="AN47" s="1"/>
      <c r="AO47" s="1"/>
      <c r="AP47" s="1" t="s">
        <v>72</v>
      </c>
      <c r="AQ47" s="1"/>
      <c r="AR47" s="1"/>
      <c r="AS47" s="1"/>
      <c r="AT47" s="1" t="s">
        <v>72</v>
      </c>
      <c r="AU47" s="1"/>
      <c r="AV47" s="1"/>
      <c r="AW47" s="1"/>
      <c r="AX47" s="1" t="s">
        <v>72</v>
      </c>
      <c r="AY47" s="1"/>
      <c r="AZ47" s="1"/>
      <c r="BA47" s="1"/>
      <c r="BB47" s="1" t="s">
        <v>72</v>
      </c>
      <c r="BC47" s="1"/>
      <c r="BD47" s="1"/>
      <c r="BE47" s="1"/>
      <c r="BF47" s="1" t="s">
        <v>67</v>
      </c>
      <c r="BG47" s="1"/>
      <c r="BH47" s="1" t="s">
        <v>64</v>
      </c>
      <c r="BI47" s="1" t="s">
        <v>364</v>
      </c>
      <c r="BJ47" s="1" t="s">
        <v>365</v>
      </c>
      <c r="BK47" s="1"/>
    </row>
    <row r="48" spans="1:63" ht="27.75" customHeight="1" x14ac:dyDescent="0.45">
      <c r="A48" t="s">
        <v>366</v>
      </c>
      <c r="B48" t="s">
        <v>64</v>
      </c>
      <c r="C48" s="1" t="s">
        <v>226</v>
      </c>
      <c r="D48" s="1" t="s">
        <v>66</v>
      </c>
      <c r="E48" t="s">
        <v>64</v>
      </c>
      <c r="F48" t="s">
        <v>64</v>
      </c>
      <c r="G48" s="1" t="s">
        <v>67</v>
      </c>
      <c r="H48" s="1"/>
      <c r="I48" s="1"/>
      <c r="J48" s="1" t="s">
        <v>367</v>
      </c>
      <c r="K48" s="1" t="s">
        <v>67</v>
      </c>
      <c r="L48" s="1"/>
      <c r="M48" s="1" t="s">
        <v>64</v>
      </c>
      <c r="N48" s="1" t="s">
        <v>72</v>
      </c>
      <c r="O48" s="1"/>
      <c r="P48" s="1"/>
      <c r="Q48" s="1"/>
      <c r="R48" s="1" t="s">
        <v>72</v>
      </c>
      <c r="S48" s="1"/>
      <c r="T48" s="1"/>
      <c r="U48" s="1"/>
      <c r="V48" s="1" t="s">
        <v>73</v>
      </c>
      <c r="W48" s="1"/>
      <c r="X48" s="1" t="s">
        <v>368</v>
      </c>
      <c r="Y48" s="1" t="s">
        <v>64</v>
      </c>
      <c r="Z48" s="1" t="s">
        <v>72</v>
      </c>
      <c r="AA48" s="1"/>
      <c r="AB48" s="1"/>
      <c r="AC48" s="1"/>
      <c r="AD48" s="1" t="s">
        <v>72</v>
      </c>
      <c r="AE48" s="1"/>
      <c r="AF48" s="1"/>
      <c r="AG48" s="1"/>
      <c r="AH48" s="1" t="s">
        <v>72</v>
      </c>
      <c r="AI48" s="1"/>
      <c r="AJ48" s="1"/>
      <c r="AK48" s="1"/>
      <c r="AL48" s="1" t="s">
        <v>70</v>
      </c>
      <c r="AM48" s="1" t="s">
        <v>369</v>
      </c>
      <c r="AN48" s="1"/>
      <c r="AO48" s="1" t="s">
        <v>64</v>
      </c>
      <c r="AP48" s="1" t="s">
        <v>73</v>
      </c>
      <c r="AQ48" s="1"/>
      <c r="AR48" s="1" t="s">
        <v>370</v>
      </c>
      <c r="AS48" s="1" t="s">
        <v>64</v>
      </c>
      <c r="AT48" s="1" t="s">
        <v>73</v>
      </c>
      <c r="AU48" s="1"/>
      <c r="AV48" s="1" t="s">
        <v>371</v>
      </c>
      <c r="AW48" s="1" t="s">
        <v>64</v>
      </c>
      <c r="AX48" s="1" t="s">
        <v>72</v>
      </c>
      <c r="AY48" s="1"/>
      <c r="AZ48" s="1"/>
      <c r="BA48" s="1"/>
      <c r="BB48" s="1" t="s">
        <v>70</v>
      </c>
      <c r="BC48" s="1" t="s">
        <v>372</v>
      </c>
      <c r="BD48" s="1"/>
      <c r="BE48" s="1" t="s">
        <v>64</v>
      </c>
      <c r="BF48" s="1" t="s">
        <v>67</v>
      </c>
      <c r="BG48" s="1"/>
      <c r="BH48" s="1" t="s">
        <v>67</v>
      </c>
      <c r="BI48" s="1"/>
      <c r="BJ48" s="1"/>
      <c r="BK48" s="1"/>
    </row>
    <row r="49" spans="1:63" ht="27.75" customHeight="1" x14ac:dyDescent="0.45">
      <c r="A49" t="s">
        <v>373</v>
      </c>
      <c r="B49" t="s">
        <v>64</v>
      </c>
      <c r="C49" s="1" t="s">
        <v>65</v>
      </c>
      <c r="D49" s="1" t="s">
        <v>66</v>
      </c>
      <c r="E49" t="s">
        <v>64</v>
      </c>
      <c r="F49" t="s">
        <v>67</v>
      </c>
      <c r="G49" s="1" t="s">
        <v>67</v>
      </c>
      <c r="H49" s="1"/>
      <c r="I49" s="1"/>
      <c r="J49" s="1" t="s">
        <v>374</v>
      </c>
      <c r="K49" s="1" t="s">
        <v>64</v>
      </c>
      <c r="L49" s="1" t="s">
        <v>375</v>
      </c>
      <c r="M49" s="1" t="s">
        <v>64</v>
      </c>
      <c r="N49" s="1" t="s">
        <v>70</v>
      </c>
      <c r="O49" s="1" t="s">
        <v>376</v>
      </c>
      <c r="P49" s="1"/>
      <c r="Q49" s="1" t="s">
        <v>64</v>
      </c>
      <c r="R49" s="1" t="s">
        <v>70</v>
      </c>
      <c r="S49" s="1" t="s">
        <v>377</v>
      </c>
      <c r="T49" s="1"/>
      <c r="U49" s="1" t="s">
        <v>64</v>
      </c>
      <c r="V49" s="1" t="s">
        <v>72</v>
      </c>
      <c r="W49" s="1"/>
      <c r="X49" s="1"/>
      <c r="Y49" s="1"/>
      <c r="Z49" s="1" t="s">
        <v>72</v>
      </c>
      <c r="AA49" s="1"/>
      <c r="AB49" s="1"/>
      <c r="AC49" s="1"/>
      <c r="AD49" s="1" t="s">
        <v>72</v>
      </c>
      <c r="AE49" s="1"/>
      <c r="AF49" s="1"/>
      <c r="AG49" s="1"/>
      <c r="AH49" s="1" t="s">
        <v>72</v>
      </c>
      <c r="AI49" s="1"/>
      <c r="AJ49" s="1"/>
      <c r="AK49" s="1"/>
      <c r="AL49" s="1" t="s">
        <v>72</v>
      </c>
      <c r="AM49" s="1"/>
      <c r="AN49" s="1"/>
      <c r="AO49" s="1"/>
      <c r="AP49" s="1" t="s">
        <v>72</v>
      </c>
      <c r="AQ49" s="1"/>
      <c r="AR49" s="1"/>
      <c r="AS49" s="1"/>
      <c r="AT49" s="1" t="s">
        <v>72</v>
      </c>
      <c r="AU49" s="1"/>
      <c r="AV49" s="1"/>
      <c r="AW49" s="1"/>
      <c r="AX49" s="1" t="s">
        <v>72</v>
      </c>
      <c r="AY49" s="1"/>
      <c r="AZ49" s="1"/>
      <c r="BA49" s="1"/>
      <c r="BB49" s="1" t="s">
        <v>70</v>
      </c>
      <c r="BC49" s="1" t="s">
        <v>378</v>
      </c>
      <c r="BD49" s="1"/>
      <c r="BE49" s="1" t="s">
        <v>64</v>
      </c>
      <c r="BF49" s="1" t="s">
        <v>67</v>
      </c>
      <c r="BG49" s="1"/>
      <c r="BH49" s="1" t="s">
        <v>67</v>
      </c>
      <c r="BI49" s="1"/>
      <c r="BJ49" s="1"/>
      <c r="BK49" s="1"/>
    </row>
    <row r="50" spans="1:63" ht="27.75" customHeight="1" x14ac:dyDescent="0.45">
      <c r="A50" t="s">
        <v>379</v>
      </c>
      <c r="B50" t="s">
        <v>64</v>
      </c>
      <c r="C50" s="1" t="s">
        <v>143</v>
      </c>
      <c r="D50" s="1" t="s">
        <v>380</v>
      </c>
      <c r="E50" t="s">
        <v>64</v>
      </c>
      <c r="F50" t="s">
        <v>64</v>
      </c>
      <c r="G50" s="1" t="s">
        <v>67</v>
      </c>
      <c r="H50" s="1"/>
      <c r="I50" s="1"/>
      <c r="J50" s="1" t="s">
        <v>381</v>
      </c>
      <c r="K50" s="1" t="s">
        <v>64</v>
      </c>
      <c r="L50" s="1" t="s">
        <v>382</v>
      </c>
      <c r="M50" s="1" t="s">
        <v>64</v>
      </c>
      <c r="N50" s="1" t="s">
        <v>72</v>
      </c>
      <c r="O50" s="1"/>
      <c r="P50" s="1"/>
      <c r="Q50" s="1"/>
      <c r="R50" s="1" t="s">
        <v>72</v>
      </c>
      <c r="S50" s="1"/>
      <c r="T50" s="1"/>
      <c r="U50" s="1"/>
      <c r="V50" s="1" t="s">
        <v>70</v>
      </c>
      <c r="W50" s="1" t="s">
        <v>383</v>
      </c>
      <c r="X50" s="1"/>
      <c r="Y50" s="1" t="s">
        <v>64</v>
      </c>
      <c r="Z50" s="1" t="s">
        <v>73</v>
      </c>
      <c r="AA50" s="1"/>
      <c r="AB50" s="1" t="s">
        <v>384</v>
      </c>
      <c r="AC50" s="1" t="s">
        <v>67</v>
      </c>
      <c r="AD50" s="1" t="s">
        <v>72</v>
      </c>
      <c r="AE50" s="1"/>
      <c r="AF50" s="1"/>
      <c r="AG50" s="1"/>
      <c r="AH50" s="1" t="s">
        <v>72</v>
      </c>
      <c r="AI50" s="1"/>
      <c r="AJ50" s="1"/>
      <c r="AK50" s="1"/>
      <c r="AL50" s="1" t="s">
        <v>72</v>
      </c>
      <c r="AM50" s="1"/>
      <c r="AN50" s="1"/>
      <c r="AO50" s="1"/>
      <c r="AP50" s="1" t="s">
        <v>72</v>
      </c>
      <c r="AQ50" s="1"/>
      <c r="AR50" s="1"/>
      <c r="AS50" s="1"/>
      <c r="AT50" s="1" t="s">
        <v>72</v>
      </c>
      <c r="AU50" s="1"/>
      <c r="AV50" s="1"/>
      <c r="AW50" s="1"/>
      <c r="AX50" s="1" t="s">
        <v>72</v>
      </c>
      <c r="AY50" s="1"/>
      <c r="AZ50" s="1"/>
      <c r="BA50" s="1"/>
      <c r="BB50" s="1" t="s">
        <v>72</v>
      </c>
      <c r="BC50" s="1"/>
      <c r="BD50" s="1"/>
      <c r="BE50" s="1"/>
      <c r="BF50" s="1" t="s">
        <v>64</v>
      </c>
      <c r="BG50" s="1" t="s">
        <v>385</v>
      </c>
      <c r="BH50" s="1" t="s">
        <v>64</v>
      </c>
      <c r="BI50" s="1" t="s">
        <v>386</v>
      </c>
      <c r="BJ50" s="1" t="s">
        <v>387</v>
      </c>
      <c r="BK50" s="1"/>
    </row>
    <row r="51" spans="1:63" ht="27.75" customHeight="1" x14ac:dyDescent="0.45">
      <c r="A51" t="s">
        <v>388</v>
      </c>
      <c r="B51" t="s">
        <v>64</v>
      </c>
      <c r="C51" s="1" t="s">
        <v>88</v>
      </c>
      <c r="D51" s="1" t="s">
        <v>389</v>
      </c>
      <c r="E51" t="s">
        <v>64</v>
      </c>
      <c r="F51" t="s">
        <v>67</v>
      </c>
      <c r="G51" s="1" t="s">
        <v>67</v>
      </c>
      <c r="H51" s="1"/>
      <c r="I51" s="1"/>
      <c r="J51" s="1" t="s">
        <v>390</v>
      </c>
      <c r="K51" s="1" t="s">
        <v>67</v>
      </c>
      <c r="L51" s="1"/>
      <c r="M51" s="1" t="s">
        <v>67</v>
      </c>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t="s">
        <v>67</v>
      </c>
      <c r="BG51" s="1"/>
      <c r="BH51" s="1" t="s">
        <v>67</v>
      </c>
      <c r="BI51" s="1"/>
      <c r="BJ51" s="1"/>
      <c r="BK51" s="1"/>
    </row>
    <row r="52" spans="1:63" ht="27.75" customHeight="1" x14ac:dyDescent="0.45">
      <c r="A52" t="s">
        <v>391</v>
      </c>
      <c r="B52" t="s">
        <v>64</v>
      </c>
      <c r="C52" s="1" t="s">
        <v>392</v>
      </c>
      <c r="D52" s="1"/>
      <c r="E52" t="s">
        <v>64</v>
      </c>
      <c r="F52" t="s">
        <v>64</v>
      </c>
      <c r="G52" s="1" t="s">
        <v>64</v>
      </c>
      <c r="H52" s="1" t="s">
        <v>393</v>
      </c>
      <c r="I52" s="1" t="s">
        <v>335</v>
      </c>
      <c r="J52" s="1" t="s">
        <v>394</v>
      </c>
      <c r="K52" s="1" t="s">
        <v>67</v>
      </c>
      <c r="L52" s="1"/>
      <c r="M52" s="1" t="s">
        <v>64</v>
      </c>
      <c r="N52" s="1" t="s">
        <v>73</v>
      </c>
      <c r="O52" s="1"/>
      <c r="P52" s="1" t="s">
        <v>395</v>
      </c>
      <c r="Q52" s="1" t="s">
        <v>67</v>
      </c>
      <c r="R52" s="1" t="s">
        <v>72</v>
      </c>
      <c r="S52" s="1"/>
      <c r="T52" s="1"/>
      <c r="U52" s="1"/>
      <c r="V52" s="1" t="s">
        <v>70</v>
      </c>
      <c r="W52" s="1" t="s">
        <v>396</v>
      </c>
      <c r="X52" s="1"/>
      <c r="Y52" s="1" t="s">
        <v>64</v>
      </c>
      <c r="Z52" s="1" t="s">
        <v>72</v>
      </c>
      <c r="AA52" s="1"/>
      <c r="AB52" s="1"/>
      <c r="AC52" s="1"/>
      <c r="AD52" s="1" t="s">
        <v>72</v>
      </c>
      <c r="AE52" s="1"/>
      <c r="AF52" s="1"/>
      <c r="AG52" s="1"/>
      <c r="AH52" s="1" t="s">
        <v>72</v>
      </c>
      <c r="AI52" s="1"/>
      <c r="AJ52" s="1"/>
      <c r="AK52" s="1"/>
      <c r="AL52" s="1" t="s">
        <v>72</v>
      </c>
      <c r="AM52" s="1"/>
      <c r="AN52" s="1"/>
      <c r="AO52" s="1"/>
      <c r="AP52" s="1" t="s">
        <v>72</v>
      </c>
      <c r="AQ52" s="1"/>
      <c r="AR52" s="1"/>
      <c r="AS52" s="1"/>
      <c r="AT52" s="1" t="s">
        <v>72</v>
      </c>
      <c r="AU52" s="1"/>
      <c r="AV52" s="1"/>
      <c r="AW52" s="1"/>
      <c r="AX52" s="1" t="s">
        <v>72</v>
      </c>
      <c r="AY52" s="1"/>
      <c r="AZ52" s="1"/>
      <c r="BA52" s="1"/>
      <c r="BB52" s="1" t="s">
        <v>70</v>
      </c>
      <c r="BC52" s="1" t="s">
        <v>397</v>
      </c>
      <c r="BD52" s="1"/>
      <c r="BE52" s="1" t="s">
        <v>67</v>
      </c>
      <c r="BF52" s="1" t="s">
        <v>67</v>
      </c>
      <c r="BG52" s="1"/>
      <c r="BH52" s="1" t="s">
        <v>64</v>
      </c>
      <c r="BI52" s="1" t="s">
        <v>398</v>
      </c>
      <c r="BJ52" s="1" t="s">
        <v>399</v>
      </c>
      <c r="BK52" s="1" t="s">
        <v>400</v>
      </c>
    </row>
    <row r="53" spans="1:63" ht="27.75" customHeight="1" x14ac:dyDescent="0.45">
      <c r="A53" t="s">
        <v>401</v>
      </c>
      <c r="B53" t="s">
        <v>64</v>
      </c>
      <c r="C53" s="1" t="s">
        <v>65</v>
      </c>
      <c r="D53" s="1" t="s">
        <v>66</v>
      </c>
      <c r="E53" t="s">
        <v>67</v>
      </c>
      <c r="F53" t="s">
        <v>64</v>
      </c>
      <c r="G53" s="1" t="s">
        <v>67</v>
      </c>
      <c r="H53" s="1"/>
      <c r="I53" s="1"/>
      <c r="J53" s="1" t="s">
        <v>402</v>
      </c>
      <c r="K53" s="1" t="s">
        <v>64</v>
      </c>
      <c r="L53" s="1" t="s">
        <v>403</v>
      </c>
      <c r="M53" s="1" t="s">
        <v>64</v>
      </c>
      <c r="N53" s="1" t="s">
        <v>70</v>
      </c>
      <c r="O53" s="1" t="s">
        <v>404</v>
      </c>
      <c r="P53" s="1"/>
      <c r="Q53" s="1" t="s">
        <v>64</v>
      </c>
      <c r="R53" s="1" t="s">
        <v>73</v>
      </c>
      <c r="S53" s="1"/>
      <c r="T53" s="1" t="s">
        <v>405</v>
      </c>
      <c r="U53" s="1" t="s">
        <v>64</v>
      </c>
      <c r="V53" s="1" t="s">
        <v>70</v>
      </c>
      <c r="W53" s="1" t="s">
        <v>406</v>
      </c>
      <c r="X53" s="1"/>
      <c r="Y53" s="1" t="s">
        <v>64</v>
      </c>
      <c r="Z53" s="1" t="s">
        <v>72</v>
      </c>
      <c r="AA53" s="1"/>
      <c r="AB53" s="1"/>
      <c r="AC53" s="1"/>
      <c r="AD53" s="1" t="s">
        <v>70</v>
      </c>
      <c r="AE53" s="1" t="s">
        <v>407</v>
      </c>
      <c r="AF53" s="1"/>
      <c r="AG53" s="1" t="s">
        <v>64</v>
      </c>
      <c r="AH53" s="1" t="s">
        <v>70</v>
      </c>
      <c r="AI53" s="1" t="s">
        <v>408</v>
      </c>
      <c r="AJ53" s="1"/>
      <c r="AK53" s="1" t="s">
        <v>64</v>
      </c>
      <c r="AL53" s="1" t="s">
        <v>70</v>
      </c>
      <c r="AM53" s="1" t="s">
        <v>409</v>
      </c>
      <c r="AN53" s="1"/>
      <c r="AO53" s="1" t="s">
        <v>67</v>
      </c>
      <c r="AP53" s="1" t="s">
        <v>70</v>
      </c>
      <c r="AQ53" s="1" t="s">
        <v>410</v>
      </c>
      <c r="AR53" s="1"/>
      <c r="AS53" s="1" t="s">
        <v>67</v>
      </c>
      <c r="AT53" s="1" t="s">
        <v>70</v>
      </c>
      <c r="AU53" s="1" t="s">
        <v>411</v>
      </c>
      <c r="AV53" s="1"/>
      <c r="AW53" s="1" t="s">
        <v>67</v>
      </c>
      <c r="AX53" s="1" t="s">
        <v>70</v>
      </c>
      <c r="AY53" s="1" t="s">
        <v>412</v>
      </c>
      <c r="AZ53" s="1"/>
      <c r="BA53" s="1" t="s">
        <v>64</v>
      </c>
      <c r="BB53" s="1" t="s">
        <v>70</v>
      </c>
      <c r="BC53" s="1" t="s">
        <v>413</v>
      </c>
      <c r="BD53" s="1"/>
      <c r="BE53" s="1" t="s">
        <v>64</v>
      </c>
      <c r="BF53" s="1" t="s">
        <v>67</v>
      </c>
      <c r="BG53" s="1"/>
      <c r="BH53" s="1" t="s">
        <v>64</v>
      </c>
      <c r="BI53" s="1" t="s">
        <v>414</v>
      </c>
      <c r="BJ53" s="1" t="s">
        <v>415</v>
      </c>
      <c r="BK53" s="1"/>
    </row>
    <row r="54" spans="1:63" ht="27.75" customHeight="1" x14ac:dyDescent="0.45">
      <c r="A54" t="s">
        <v>416</v>
      </c>
      <c r="B54" t="s">
        <v>64</v>
      </c>
      <c r="C54" s="1" t="s">
        <v>88</v>
      </c>
      <c r="D54" s="1" t="s">
        <v>66</v>
      </c>
      <c r="E54" t="s">
        <v>67</v>
      </c>
      <c r="F54" t="s">
        <v>67</v>
      </c>
      <c r="G54" s="1" t="s">
        <v>67</v>
      </c>
      <c r="H54" s="1"/>
      <c r="I54" s="1"/>
      <c r="J54" s="1" t="s">
        <v>417</v>
      </c>
      <c r="K54" s="1" t="s">
        <v>64</v>
      </c>
      <c r="L54" s="1" t="s">
        <v>418</v>
      </c>
      <c r="M54" s="1" t="s">
        <v>64</v>
      </c>
      <c r="N54" s="1" t="s">
        <v>73</v>
      </c>
      <c r="O54" s="1"/>
      <c r="P54" s="1" t="s">
        <v>419</v>
      </c>
      <c r="Q54" s="1" t="s">
        <v>64</v>
      </c>
      <c r="R54" s="1" t="s">
        <v>72</v>
      </c>
      <c r="S54" s="1"/>
      <c r="T54" s="1"/>
      <c r="U54" s="1"/>
      <c r="V54" s="1" t="s">
        <v>72</v>
      </c>
      <c r="W54" s="1"/>
      <c r="X54" s="1"/>
      <c r="Y54" s="1"/>
      <c r="Z54" s="1" t="s">
        <v>72</v>
      </c>
      <c r="AA54" s="1"/>
      <c r="AB54" s="1"/>
      <c r="AC54" s="1"/>
      <c r="AD54" s="1" t="s">
        <v>72</v>
      </c>
      <c r="AE54" s="1"/>
      <c r="AF54" s="1"/>
      <c r="AG54" s="1"/>
      <c r="AH54" s="1" t="s">
        <v>72</v>
      </c>
      <c r="AI54" s="1"/>
      <c r="AJ54" s="1"/>
      <c r="AK54" s="1"/>
      <c r="AL54" s="1" t="s">
        <v>70</v>
      </c>
      <c r="AM54" s="1" t="s">
        <v>420</v>
      </c>
      <c r="AN54" s="1"/>
      <c r="AO54" s="1" t="s">
        <v>64</v>
      </c>
      <c r="AP54" s="1" t="s">
        <v>72</v>
      </c>
      <c r="AQ54" s="1"/>
      <c r="AR54" s="1"/>
      <c r="AS54" s="1"/>
      <c r="AT54" s="1" t="s">
        <v>72</v>
      </c>
      <c r="AU54" s="1"/>
      <c r="AV54" s="1"/>
      <c r="AW54" s="1"/>
      <c r="AX54" s="1" t="s">
        <v>72</v>
      </c>
      <c r="AY54" s="1"/>
      <c r="AZ54" s="1"/>
      <c r="BA54" s="1"/>
      <c r="BB54" s="1" t="s">
        <v>73</v>
      </c>
      <c r="BC54" s="1"/>
      <c r="BD54" s="1" t="s">
        <v>421</v>
      </c>
      <c r="BE54" s="1" t="s">
        <v>64</v>
      </c>
      <c r="BF54" s="1" t="s">
        <v>67</v>
      </c>
      <c r="BG54" s="1"/>
      <c r="BH54" s="1" t="s">
        <v>67</v>
      </c>
      <c r="BI54" s="1"/>
      <c r="BJ54" s="1"/>
      <c r="BK54" s="1"/>
    </row>
    <row r="55" spans="1:63" ht="27.75" customHeight="1" x14ac:dyDescent="0.45">
      <c r="A55" t="s">
        <v>422</v>
      </c>
      <c r="B55" t="s">
        <v>64</v>
      </c>
      <c r="C55" s="1" t="s">
        <v>221</v>
      </c>
      <c r="D55" s="1" t="s">
        <v>107</v>
      </c>
      <c r="E55" t="s">
        <v>64</v>
      </c>
      <c r="F55" t="s">
        <v>67</v>
      </c>
      <c r="G55" s="1" t="s">
        <v>64</v>
      </c>
      <c r="H55" s="1" t="s">
        <v>423</v>
      </c>
      <c r="I55" s="1" t="s">
        <v>335</v>
      </c>
      <c r="J55" s="1" t="s">
        <v>424</v>
      </c>
      <c r="K55" s="1" t="s">
        <v>64</v>
      </c>
      <c r="L55" s="1" t="s">
        <v>425</v>
      </c>
      <c r="M55" s="1" t="s">
        <v>64</v>
      </c>
      <c r="N55" s="1" t="s">
        <v>73</v>
      </c>
      <c r="O55" s="1"/>
      <c r="P55" s="1"/>
      <c r="Q55" s="1" t="s">
        <v>64</v>
      </c>
      <c r="R55" s="1" t="s">
        <v>72</v>
      </c>
      <c r="S55" s="1"/>
      <c r="T55" s="1"/>
      <c r="U55" s="1"/>
      <c r="V55" s="1" t="s">
        <v>72</v>
      </c>
      <c r="W55" s="1"/>
      <c r="X55" s="1"/>
      <c r="Y55" s="1"/>
      <c r="Z55" s="1" t="s">
        <v>72</v>
      </c>
      <c r="AA55" s="1"/>
      <c r="AB55" s="1"/>
      <c r="AC55" s="1"/>
      <c r="AD55" s="1" t="s">
        <v>70</v>
      </c>
      <c r="AE55" s="1"/>
      <c r="AF55" s="1"/>
      <c r="AG55" s="1" t="s">
        <v>64</v>
      </c>
      <c r="AH55" s="1" t="s">
        <v>72</v>
      </c>
      <c r="AI55" s="1"/>
      <c r="AJ55" s="1"/>
      <c r="AK55" s="1"/>
      <c r="AL55" s="1" t="s">
        <v>72</v>
      </c>
      <c r="AM55" s="1"/>
      <c r="AN55" s="1"/>
      <c r="AO55" s="1"/>
      <c r="AP55" s="1" t="s">
        <v>72</v>
      </c>
      <c r="AQ55" s="1"/>
      <c r="AR55" s="1"/>
      <c r="AS55" s="1"/>
      <c r="AT55" s="1" t="s">
        <v>72</v>
      </c>
      <c r="AU55" s="1"/>
      <c r="AV55" s="1"/>
      <c r="AW55" s="1"/>
      <c r="AX55" s="1" t="s">
        <v>70</v>
      </c>
      <c r="AY55" s="1" t="s">
        <v>426</v>
      </c>
      <c r="AZ55" s="1"/>
      <c r="BA55" s="1" t="s">
        <v>64</v>
      </c>
      <c r="BB55" s="1" t="s">
        <v>72</v>
      </c>
      <c r="BC55" s="1"/>
      <c r="BD55" s="1"/>
      <c r="BE55" s="1"/>
      <c r="BF55" s="1" t="s">
        <v>64</v>
      </c>
      <c r="BG55" s="1" t="s">
        <v>427</v>
      </c>
      <c r="BH55" s="1" t="s">
        <v>64</v>
      </c>
      <c r="BI55" s="1" t="s">
        <v>223</v>
      </c>
      <c r="BJ55" s="1" t="s">
        <v>428</v>
      </c>
      <c r="BK55" s="1"/>
    </row>
    <row r="56" spans="1:63" ht="27.75" customHeight="1" x14ac:dyDescent="0.45">
      <c r="A56" t="s">
        <v>429</v>
      </c>
      <c r="J56" s="1"/>
      <c r="BK56">
        <f>SUBTOTAL(103,Table1[Please provide any additional information you would like DHCD to know about your CITC-funded work over the past year?])</f>
        <v>19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ddc0a50-9fb7-477b-a615-6be3ff4e0548">
      <Terms xmlns="http://schemas.microsoft.com/office/infopath/2007/PartnerControls"/>
    </lcf76f155ced4ddcb4097134ff3c332f>
    <File_x0020_Type0 xmlns="1ddc0a50-9fb7-477b-a615-6be3ff4e0548">.pdf</File_x0020_Type0>
    <TaxCatchAll xmlns="5c3120aa-4362-40a7-b179-624d31c958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21" ma:contentTypeDescription="Create a new document." ma:contentTypeScope="" ma:versionID="d68e875b91a81d39a6cf515d9c492120">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65bba01c56f81f77335c5dd5c3315b47"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359715-9188-453E-BD2D-75C80C53F439}">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customXml/itemProps2.xml><?xml version="1.0" encoding="utf-8"?>
<ds:datastoreItem xmlns:ds="http://schemas.openxmlformats.org/officeDocument/2006/customXml" ds:itemID="{71C910CE-E48F-474B-81EA-8B7C7D78EC2E}">
  <ds:schemaRefs>
    <ds:schemaRef ds:uri="http://schemas.microsoft.com/sharepoint/v3/contenttype/forms"/>
  </ds:schemaRefs>
</ds:datastoreItem>
</file>

<file path=customXml/itemProps3.xml><?xml version="1.0" encoding="utf-8"?>
<ds:datastoreItem xmlns:ds="http://schemas.openxmlformats.org/officeDocument/2006/customXml" ds:itemID="{5470392F-4A75-4696-9DE9-76CA116DB5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citc_2022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Fitterer</dc:creator>
  <cp:keywords/>
  <dc:description/>
  <cp:lastModifiedBy>Don Bianchi</cp:lastModifiedBy>
  <cp:revision/>
  <dcterms:created xsi:type="dcterms:W3CDTF">2023-05-03T15:48:27Z</dcterms:created>
  <dcterms:modified xsi:type="dcterms:W3CDTF">2023-07-14T14:49:21Z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