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2/Tables/"/>
    </mc:Choice>
  </mc:AlternateContent>
  <xr:revisionPtr revIDLastSave="6" documentId="8_{0E0AA3B5-A795-4BA9-AAEF-563C235672B1}" xr6:coauthVersionLast="47" xr6:coauthVersionMax="47" xr10:uidLastSave="{F84A07B3-9912-440C-8A52-CE2640C5AC79}"/>
  <bookViews>
    <workbookView xWindow="40920" yWindow="-120" windowWidth="29040" windowHeight="15840" xr2:uid="{00000000-000D-0000-FFFF-FFFF00000000}"/>
  </bookViews>
  <sheets>
    <sheet name="elder_programs_submission_exp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<sst xmlns="http://schemas.openxmlformats.org/spreadsheetml/2006/main" count="43" uniqueCount="43">
  <si>
    <t>Member</t>
  </si>
  <si>
    <t>How many people participated in Elder Programs?</t>
  </si>
  <si>
    <t>What type of elder programs did your organization offer?</t>
  </si>
  <si>
    <t>Urban Edge Housing Corporation</t>
  </si>
  <si>
    <t>PPE delivered to elders by resident leaders</t>
  </si>
  <si>
    <t>Revitalize CDC</t>
  </si>
  <si>
    <t>Aging in Place, Trip &amp; Falls, Occupational Therapy Assessments, Healthy Home Assessments, Modifications and Repairs</t>
  </si>
  <si>
    <t>Harborlight Community Partners</t>
  </si>
  <si>
    <t>Chair Yoga, Outdoors, Group Exercise, Indoors (Jan-Mar), Musical Bingo, Indoor and Outdoor, Lunch &amp; Learns (Guests w/Different Topics), Blood Pressure Clinics, COVID-19 Booster Clinics, COVID-19 Vaccination Clinics, Baking Contests, Resident Advisory Council, Virtual Programming through Juniper, Arts &amp; Crafts with Instructor, Chaplain Program, Meals on Wheels, Mobile Food Markets, Gardening, Food Pantry Assistance/Grocery Delivery, Transportation to and from grocery stores</t>
  </si>
  <si>
    <t>Madison Park CDC</t>
  </si>
  <si>
    <t>On-site clinical care, Food access, Physical Fitness</t>
  </si>
  <si>
    <t>Dorchester Bay EDC</t>
  </si>
  <si>
    <t>Rock &amp; Roll Seniors Congregate, CompuRende- Computer training program for Spanish speakers, Food distribution</t>
  </si>
  <si>
    <t xml:space="preserve">Community Teamwork, Inc. </t>
  </si>
  <si>
    <t>Foster Grandparent Program, Retired Senior Volunteer Program, Bone Builders, Elderly and Handicapped Housing, Senior Companion Program</t>
  </si>
  <si>
    <t>Homeowners Rehabilitation, Inc.</t>
  </si>
  <si>
    <t>Exercise, Food Delivery, COVID vaccine clinic for elders, Addressing Social Isolation, Health/homecare support, Community Events, Arts/Crafts</t>
  </si>
  <si>
    <t>Quaboag Valley CDC</t>
  </si>
  <si>
    <t>Senior Outreach - prescription and grocery pickup and delivery including food banks</t>
  </si>
  <si>
    <t>Hilltown CDC</t>
  </si>
  <si>
    <t>Hilltown Elder Network</t>
  </si>
  <si>
    <t>South Boston NDC</t>
  </si>
  <si>
    <t>senior housing resident services</t>
  </si>
  <si>
    <t>Inquilinos Boricuas en Accion</t>
  </si>
  <si>
    <t xml:space="preserve">recreational, wellness, educational, and civic engagement </t>
  </si>
  <si>
    <t>Codman Square NDC</t>
  </si>
  <si>
    <t>Free ongoing meal delivery to residents in our Talbot Bernard and Park Street Senior Housing</t>
  </si>
  <si>
    <t>Neighborhood of Affordable Housing (NOAH)</t>
  </si>
  <si>
    <t>Senior Homeowner Services: Free home safety repairs for seniors and disabled residents; &amp; 'no cost' loans grants for rehab and heating system replacements</t>
  </si>
  <si>
    <t>Southeast Asian Coalition of Central Massachusetts, Inc. (SEACMA)</t>
  </si>
  <si>
    <t>Gardening, Food delivery, Dancing, Direct and Referal Services, Transportation, Civic Engagement, Volunteerism</t>
  </si>
  <si>
    <t>Allston Brighton CDC</t>
  </si>
  <si>
    <t xml:space="preserve">Computer literacy programs </t>
  </si>
  <si>
    <t>Jamaica Plain NDC</t>
  </si>
  <si>
    <t>wellness, meals, health screenings, social activities</t>
  </si>
  <si>
    <t xml:space="preserve">African Community Economic Development of New England (ACEDONE) </t>
  </si>
  <si>
    <t xml:space="preserve">Food Security, Transportation, Social &amp; Advocacy </t>
  </si>
  <si>
    <t>Nuestra Comunidad</t>
  </si>
  <si>
    <t>Emergency housing counseling, including landlord-tenant mediation, housing search, referrals for cash assistance for back utilities and rent.</t>
  </si>
  <si>
    <t>OneHolyoke CDC</t>
  </si>
  <si>
    <t>Movie Nights, Bingo Nights, Monthly Birthday Celebrations, Weekly Educational Workshops</t>
  </si>
  <si>
    <t>Total</t>
  </si>
  <si>
    <t>2022 GOALs Survey: Elder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</si>
</sst>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wrapText="1"/>
    </xf>
    <xf numFmtId="0" fontId="16" fillId="0" borderId="0" xfId="0" applyFont="1"/>
    <xf numFmtId="165" fontId="0" fillId="0" borderId="0" xfId="42" applyNumberFormat="1" applyFont="1"/>
    <xf numFmtId="165" fontId="0" fillId="0" borderId="0" xfId="0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numFmt numFmtId="165" formatCode="_(* #,##0_);_(* \(#,##0\);_(* &quot;-&quot;??_);_(@_)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C23" totalsRowCount="1">
  <autoFilter ref="A3:C22" xr:uid="{00000000-0009-0000-0100-000001000000}"/>
  <sortState xmlns:xlrd2="http://schemas.microsoft.com/office/spreadsheetml/2017/richdata2" ref="A4:C22">
    <sortCondition ref="A3:A22"/>
  </sortState>
  <tableColumns count="3">
    <tableColumn id="1" xr3:uid="{00000000-0010-0000-0000-000001000000}" name="Member" totalsRowLabel="Total"/>
    <tableColumn id="2" xr3:uid="{00000000-0010-0000-0000-000002000000}" name="How many people participated in Elder Programs?" totalsRowFunction="sum" dataDxfId="0" dataCellStyle="Comma"/>
    <tableColumn id="3" xr3:uid="{00000000-0010-0000-0000-000003000000}" name="What type of elder programs did your organization offer?" dataDxfId="1" totalsRow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abSelected="1" workbookViewId="0">
      <selection activeCell="B25" sqref="B25"/>
    </sheetView>
  </sheetViews>
  <sheetFormatPr defaultRowHeight="14.25" x14ac:dyDescent="0.45"/>
  <cols>
    <col min="1" max="2" width="55.1328125" customWidth="1"/>
    <col min="3" max="3" width="55.1328125" style="1" customWidth="1"/>
  </cols>
  <sheetData>
    <row r="1" spans="1:3" x14ac:dyDescent="0.45">
      <c r="A1" s="2" t="s">
        <v>42</v>
      </c>
    </row>
    <row r="3" spans="1:3" x14ac:dyDescent="0.45">
      <c r="A3" t="s">
        <v>0</v>
      </c>
      <c r="B3" t="s">
        <v>1</v>
      </c>
      <c r="C3" s="1" t="s">
        <v>2</v>
      </c>
    </row>
    <row r="4" spans="1:3" x14ac:dyDescent="0.45">
      <c r="A4" t="s">
        <v>35</v>
      </c>
      <c r="B4" s="3">
        <v>100</v>
      </c>
      <c r="C4" s="1" t="s">
        <v>36</v>
      </c>
    </row>
    <row r="5" spans="1:3" x14ac:dyDescent="0.45">
      <c r="A5" t="s">
        <v>31</v>
      </c>
      <c r="B5" s="3">
        <v>8</v>
      </c>
      <c r="C5" s="1" t="s">
        <v>32</v>
      </c>
    </row>
    <row r="6" spans="1:3" ht="28.5" x14ac:dyDescent="0.45">
      <c r="A6" t="s">
        <v>25</v>
      </c>
      <c r="B6" s="3">
        <v>46</v>
      </c>
      <c r="C6" s="1" t="s">
        <v>26</v>
      </c>
    </row>
    <row r="7" spans="1:3" ht="42.75" x14ac:dyDescent="0.45">
      <c r="A7" t="s">
        <v>13</v>
      </c>
      <c r="B7" s="3">
        <v>341</v>
      </c>
      <c r="C7" s="1" t="s">
        <v>14</v>
      </c>
    </row>
    <row r="8" spans="1:3" ht="28.5" x14ac:dyDescent="0.45">
      <c r="A8" t="s">
        <v>11</v>
      </c>
      <c r="B8" s="3">
        <v>85</v>
      </c>
      <c r="C8" s="1" t="s">
        <v>12</v>
      </c>
    </row>
    <row r="9" spans="1:3" ht="114" x14ac:dyDescent="0.45">
      <c r="A9" t="s">
        <v>7</v>
      </c>
      <c r="B9" s="3">
        <v>200</v>
      </c>
      <c r="C9" s="1" t="s">
        <v>8</v>
      </c>
    </row>
    <row r="10" spans="1:3" x14ac:dyDescent="0.45">
      <c r="A10" t="s">
        <v>19</v>
      </c>
      <c r="B10" s="3">
        <v>110</v>
      </c>
      <c r="C10" s="1" t="s">
        <v>20</v>
      </c>
    </row>
    <row r="11" spans="1:3" ht="42.75" x14ac:dyDescent="0.45">
      <c r="A11" t="s">
        <v>15</v>
      </c>
      <c r="B11" s="3">
        <v>267</v>
      </c>
      <c r="C11" s="1" t="s">
        <v>16</v>
      </c>
    </row>
    <row r="12" spans="1:3" x14ac:dyDescent="0.45">
      <c r="A12" t="s">
        <v>23</v>
      </c>
      <c r="B12" s="3">
        <v>233</v>
      </c>
      <c r="C12" s="1" t="s">
        <v>24</v>
      </c>
    </row>
    <row r="13" spans="1:3" x14ac:dyDescent="0.45">
      <c r="A13" t="s">
        <v>33</v>
      </c>
      <c r="B13" s="3">
        <v>175</v>
      </c>
      <c r="C13" s="1" t="s">
        <v>34</v>
      </c>
    </row>
    <row r="14" spans="1:3" x14ac:dyDescent="0.45">
      <c r="A14" t="s">
        <v>9</v>
      </c>
      <c r="B14" s="3">
        <v>250</v>
      </c>
      <c r="C14" s="1" t="s">
        <v>10</v>
      </c>
    </row>
    <row r="15" spans="1:3" ht="42.75" x14ac:dyDescent="0.45">
      <c r="A15" t="s">
        <v>27</v>
      </c>
      <c r="B15" s="3">
        <v>62</v>
      </c>
      <c r="C15" s="1" t="s">
        <v>28</v>
      </c>
    </row>
    <row r="16" spans="1:3" ht="42.75" x14ac:dyDescent="0.45">
      <c r="A16" t="s">
        <v>37</v>
      </c>
      <c r="B16" s="3">
        <v>63</v>
      </c>
      <c r="C16" s="1" t="s">
        <v>38</v>
      </c>
    </row>
    <row r="17" spans="1:3" ht="28.5" x14ac:dyDescent="0.45">
      <c r="A17" t="s">
        <v>39</v>
      </c>
      <c r="B17" s="3">
        <v>480</v>
      </c>
      <c r="C17" s="1" t="s">
        <v>40</v>
      </c>
    </row>
    <row r="18" spans="1:3" ht="28.5" x14ac:dyDescent="0.45">
      <c r="A18" t="s">
        <v>17</v>
      </c>
      <c r="B18" s="3">
        <v>38</v>
      </c>
      <c r="C18" s="1" t="s">
        <v>18</v>
      </c>
    </row>
    <row r="19" spans="1:3" ht="28.5" x14ac:dyDescent="0.45">
      <c r="A19" t="s">
        <v>5</v>
      </c>
      <c r="B19" s="3">
        <v>1963</v>
      </c>
      <c r="C19" s="1" t="s">
        <v>6</v>
      </c>
    </row>
    <row r="20" spans="1:3" x14ac:dyDescent="0.45">
      <c r="A20" t="s">
        <v>21</v>
      </c>
      <c r="B20" s="3">
        <v>68</v>
      </c>
      <c r="C20" s="1" t="s">
        <v>22</v>
      </c>
    </row>
    <row r="21" spans="1:3" ht="28.5" x14ac:dyDescent="0.45">
      <c r="A21" t="s">
        <v>29</v>
      </c>
      <c r="B21" s="3">
        <v>450</v>
      </c>
      <c r="C21" s="1" t="s">
        <v>30</v>
      </c>
    </row>
    <row r="22" spans="1:3" x14ac:dyDescent="0.45">
      <c r="A22" t="s">
        <v>3</v>
      </c>
      <c r="B22" s="3">
        <v>200</v>
      </c>
      <c r="C22" s="1" t="s">
        <v>4</v>
      </c>
    </row>
    <row r="23" spans="1:3" x14ac:dyDescent="0.45">
      <c r="A23" t="s">
        <v>41</v>
      </c>
      <c r="B23" s="3">
        <f>SUBTOTAL(109,Table1[How many people participated in Elder Programs?])</f>
        <v>5139</v>
      </c>
    </row>
    <row r="25" spans="1:3" x14ac:dyDescent="0.45">
      <c r="B25" s="4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19" ma:contentTypeDescription="Create a new document." ma:contentTypeScope="" ma:versionID="6bd9688d299b3cc0c928d88acc18867d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5206145d91b0dc90e086ef75f1e98f49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_x0020_Type0 xmlns="1ddc0a50-9fb7-477b-a615-6be3ff4e0548">.pdf</File_x0020_Type0>
    <lcf76f155ced4ddcb4097134ff3c332f xmlns="1ddc0a50-9fb7-477b-a615-6be3ff4e0548">
      <Terms xmlns="http://schemas.microsoft.com/office/infopath/2007/PartnerControls"/>
    </lcf76f155ced4ddcb4097134ff3c332f>
    <TaxCatchAll xmlns="5c3120aa-4362-40a7-b179-624d31c9584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CCA647-E7F3-4483-AFD5-F3449FF74E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F5C2AD-BBFC-44D0-BA60-7A91878332F5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customXml/itemProps3.xml><?xml version="1.0" encoding="utf-8"?>
<ds:datastoreItem xmlns:ds="http://schemas.openxmlformats.org/officeDocument/2006/customXml" ds:itemID="{7F68C0DD-1C06-4D70-B836-6B3C2AD530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elder_programs_submission_expor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Fitterer</dc:creator>
  <cp:lastModifiedBy>Don Bianchi</cp:lastModifiedBy>
  <dcterms:created xsi:type="dcterms:W3CDTF">2022-06-02T17:16:12Z</dcterms:created>
  <dcterms:modified xsi:type="dcterms:W3CDTF">2022-06-03T19:26:12Z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