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3/GOALs 2023 Appendix Tables on Website/"/>
    </mc:Choice>
  </mc:AlternateContent>
  <xr:revisionPtr revIDLastSave="18" documentId="8_{C1754791-5C2D-4A0F-AF4E-84E8A8963399}" xr6:coauthVersionLast="47" xr6:coauthVersionMax="47" xr10:uidLastSave="{253153C9-0744-451E-80DB-D080EBB1AC50}"/>
  <bookViews>
    <workbookView xWindow="40920" yWindow="-120" windowWidth="29040" windowHeight="15840" xr2:uid="{00000000-000D-0000-FFFF-FFFF00000000}"/>
  </bookViews>
  <sheets>
    <sheet name="arts_cultural_programs_festiv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</calcChain>
</file>

<file path=xl/sharedStrings.xml><?xml version="1.0" encoding="utf-8"?>
<sst xmlns="http://schemas.openxmlformats.org/spreadsheetml/2006/main" count="29" uniqueCount="29">
  <si>
    <t>How many people participated in Arts Programs?</t>
  </si>
  <si>
    <t>How many people participated in Cultural Programs?</t>
  </si>
  <si>
    <t>How many people participated in Community Festivals?</t>
  </si>
  <si>
    <t>abcdc</t>
  </si>
  <si>
    <t>lawrencecw</t>
  </si>
  <si>
    <t>smoc</t>
  </si>
  <si>
    <t>tndinc</t>
  </si>
  <si>
    <t>ChinatownCLT</t>
  </si>
  <si>
    <t>fenwaycdc</t>
  </si>
  <si>
    <t>nvcomm</t>
  </si>
  <si>
    <t>sbndc</t>
  </si>
  <si>
    <t>gwlawrence</t>
  </si>
  <si>
    <t>actinc</t>
  </si>
  <si>
    <t>SEACMA</t>
  </si>
  <si>
    <t>missionhillnhs</t>
  </si>
  <si>
    <t>cedcsm</t>
  </si>
  <si>
    <t>ibaetc</t>
  </si>
  <si>
    <t>NOAH</t>
  </si>
  <si>
    <t>madisonparkdc</t>
  </si>
  <si>
    <t>ACEDONE</t>
  </si>
  <si>
    <t>OneHolyokeCDC</t>
  </si>
  <si>
    <t>dtauntonf</t>
  </si>
  <si>
    <t>mainsouthcdc</t>
  </si>
  <si>
    <t>Boston Neighborhood CLT</t>
  </si>
  <si>
    <t>CDC</t>
  </si>
  <si>
    <t>Total</t>
  </si>
  <si>
    <t>Asian CDC</t>
  </si>
  <si>
    <t>Hilltown CDC</t>
  </si>
  <si>
    <t>North Shore CDC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</si>
</sst>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18" fillId="0" borderId="0" xfId="0" applyFont="1"/>
    <xf numFmtId="164" fontId="0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26" totalsRowCount="1">
  <autoFilter ref="A1:D25" xr:uid="{00000000-0009-0000-0100-000001000000}"/>
  <sortState xmlns:xlrd2="http://schemas.microsoft.com/office/spreadsheetml/2017/richdata2" ref="A2:D25">
    <sortCondition ref="A2:A25"/>
  </sortState>
  <tableColumns count="4">
    <tableColumn id="1" xr3:uid="{00000000-0010-0000-0000-000001000000}" name="CDC" totalsRowLabel="Total"/>
    <tableColumn id="2" xr3:uid="{00000000-0010-0000-0000-000002000000}" name="How many people participated in Arts Programs?" totalsRowFunction="sum" dataDxfId="5" totalsRowDxfId="4" dataCellStyle="Comma" totalsRowCellStyle="Comma"/>
    <tableColumn id="3" xr3:uid="{00000000-0010-0000-0000-000003000000}" name="How many people participated in Cultural Programs?" totalsRowFunction="sum" dataDxfId="3" totalsRowDxfId="2" dataCellStyle="Comma" totalsRowCellStyle="Comma"/>
    <tableColumn id="4" xr3:uid="{00000000-0010-0000-0000-000004000000}" name="How many people participated in Community Festivals?" totalsRowFunction="sum" dataDxfId="1" totalsRowDxfId="0" dataCellStyle="Comma" totalsRow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selection activeCell="A2" sqref="A2"/>
    </sheetView>
  </sheetViews>
  <sheetFormatPr defaultRowHeight="14.25" x14ac:dyDescent="0.45"/>
  <cols>
    <col min="1" max="3" width="51.3984375" customWidth="1"/>
    <col min="4" max="4" width="52.265625" customWidth="1"/>
  </cols>
  <sheetData>
    <row r="1" spans="1:4" ht="20.25" customHeight="1" x14ac:dyDescent="0.45">
      <c r="A1" t="s">
        <v>24</v>
      </c>
      <c r="B1" t="s">
        <v>0</v>
      </c>
      <c r="C1" t="s">
        <v>1</v>
      </c>
      <c r="D1" t="s">
        <v>2</v>
      </c>
    </row>
    <row r="2" spans="1:4" ht="20.25" customHeight="1" x14ac:dyDescent="0.45">
      <c r="A2" t="s">
        <v>3</v>
      </c>
      <c r="B2" s="2">
        <v>25</v>
      </c>
      <c r="C2" s="2">
        <v>45</v>
      </c>
      <c r="D2" s="2">
        <v>80</v>
      </c>
    </row>
    <row r="3" spans="1:4" ht="20.25" customHeight="1" x14ac:dyDescent="0.45">
      <c r="A3" t="s">
        <v>19</v>
      </c>
      <c r="B3" s="2">
        <v>60</v>
      </c>
      <c r="C3" s="2">
        <v>15</v>
      </c>
      <c r="D3" s="2">
        <v>142</v>
      </c>
    </row>
    <row r="4" spans="1:4" ht="20.25" customHeight="1" x14ac:dyDescent="0.45">
      <c r="A4" t="s">
        <v>12</v>
      </c>
      <c r="B4" s="2">
        <v>0</v>
      </c>
      <c r="C4" s="2">
        <v>0</v>
      </c>
      <c r="D4" s="2">
        <v>735</v>
      </c>
    </row>
    <row r="5" spans="1:4" ht="20.25" customHeight="1" x14ac:dyDescent="0.45">
      <c r="A5" t="s">
        <v>26</v>
      </c>
      <c r="B5" s="2">
        <v>573</v>
      </c>
      <c r="C5" s="2">
        <v>0</v>
      </c>
      <c r="D5" s="2">
        <v>700</v>
      </c>
    </row>
    <row r="6" spans="1:4" ht="20.25" customHeight="1" x14ac:dyDescent="0.45">
      <c r="A6" t="s">
        <v>23</v>
      </c>
      <c r="B6" s="2">
        <v>25</v>
      </c>
      <c r="C6" s="2">
        <v>0</v>
      </c>
      <c r="D6" s="2">
        <v>25</v>
      </c>
    </row>
    <row r="7" spans="1:4" ht="20.25" customHeight="1" x14ac:dyDescent="0.45">
      <c r="A7" t="s">
        <v>15</v>
      </c>
      <c r="B7" s="2">
        <v>10</v>
      </c>
      <c r="C7" s="2">
        <v>0</v>
      </c>
      <c r="D7" s="2">
        <v>10000</v>
      </c>
    </row>
    <row r="8" spans="1:4" ht="20.25" customHeight="1" x14ac:dyDescent="0.45">
      <c r="A8" t="s">
        <v>7</v>
      </c>
      <c r="B8" s="2">
        <v>4</v>
      </c>
      <c r="C8" s="2">
        <v>18</v>
      </c>
      <c r="D8" s="2">
        <v>300</v>
      </c>
    </row>
    <row r="9" spans="1:4" ht="20.25" customHeight="1" x14ac:dyDescent="0.45">
      <c r="A9" t="s">
        <v>21</v>
      </c>
      <c r="B9" s="2">
        <v>500</v>
      </c>
      <c r="C9" s="2">
        <v>200</v>
      </c>
      <c r="D9" s="2">
        <v>10000</v>
      </c>
    </row>
    <row r="10" spans="1:4" ht="20.25" customHeight="1" x14ac:dyDescent="0.45">
      <c r="A10" t="s">
        <v>8</v>
      </c>
      <c r="B10" s="2">
        <v>30</v>
      </c>
      <c r="C10" s="2">
        <v>100</v>
      </c>
      <c r="D10" s="2">
        <v>2500</v>
      </c>
    </row>
    <row r="11" spans="1:4" ht="20.25" customHeight="1" x14ac:dyDescent="0.45">
      <c r="A11" t="s">
        <v>11</v>
      </c>
      <c r="B11" s="2">
        <v>1200</v>
      </c>
      <c r="C11" s="2">
        <v>24</v>
      </c>
      <c r="D11" s="2">
        <v>1100</v>
      </c>
    </row>
    <row r="12" spans="1:4" ht="20.25" customHeight="1" x14ac:dyDescent="0.45">
      <c r="A12" t="s">
        <v>27</v>
      </c>
      <c r="B12" s="2">
        <v>20</v>
      </c>
      <c r="C12" s="2">
        <v>60</v>
      </c>
      <c r="D12" s="2">
        <v>220</v>
      </c>
    </row>
    <row r="13" spans="1:4" ht="20.25" customHeight="1" x14ac:dyDescent="0.45">
      <c r="A13" t="s">
        <v>16</v>
      </c>
      <c r="B13" s="2">
        <v>33</v>
      </c>
      <c r="C13" s="2">
        <v>2015</v>
      </c>
      <c r="D13" s="2">
        <v>3950</v>
      </c>
    </row>
    <row r="14" spans="1:4" ht="20.25" customHeight="1" x14ac:dyDescent="0.45">
      <c r="A14" t="s">
        <v>4</v>
      </c>
      <c r="B14" s="2">
        <v>76</v>
      </c>
      <c r="C14" s="2">
        <v>76</v>
      </c>
      <c r="D14" s="2">
        <v>296</v>
      </c>
    </row>
    <row r="15" spans="1:4" ht="20.25" customHeight="1" x14ac:dyDescent="0.45">
      <c r="A15" t="s">
        <v>18</v>
      </c>
      <c r="B15" s="2">
        <v>750</v>
      </c>
      <c r="C15" s="2">
        <v>675</v>
      </c>
      <c r="D15" s="2">
        <v>200</v>
      </c>
    </row>
    <row r="16" spans="1:4" ht="20.25" customHeight="1" x14ac:dyDescent="0.45">
      <c r="A16" t="s">
        <v>22</v>
      </c>
      <c r="B16" s="2">
        <v>12</v>
      </c>
      <c r="C16" s="2">
        <v>15</v>
      </c>
      <c r="D16" s="2">
        <v>200</v>
      </c>
    </row>
    <row r="17" spans="1:4" ht="20.25" customHeight="1" x14ac:dyDescent="0.45">
      <c r="A17" t="s">
        <v>14</v>
      </c>
      <c r="B17" s="2">
        <v>20</v>
      </c>
      <c r="C17" s="2">
        <v>80</v>
      </c>
      <c r="D17" s="2">
        <v>800</v>
      </c>
    </row>
    <row r="18" spans="1:4" ht="20.25" customHeight="1" x14ac:dyDescent="0.45">
      <c r="A18" t="s">
        <v>17</v>
      </c>
      <c r="B18" s="2">
        <v>20</v>
      </c>
      <c r="C18" s="2">
        <v>200</v>
      </c>
      <c r="D18" s="2">
        <v>350</v>
      </c>
    </row>
    <row r="19" spans="1:4" ht="20.25" customHeight="1" x14ac:dyDescent="0.45">
      <c r="A19" t="s">
        <v>28</v>
      </c>
      <c r="B19" s="2">
        <v>103</v>
      </c>
      <c r="C19" s="2">
        <v>325</v>
      </c>
      <c r="D19" s="2">
        <v>181</v>
      </c>
    </row>
    <row r="20" spans="1:4" ht="20.25" customHeight="1" x14ac:dyDescent="0.45">
      <c r="A20" t="s">
        <v>9</v>
      </c>
      <c r="B20" s="2">
        <v>50</v>
      </c>
      <c r="C20" s="2">
        <v>0</v>
      </c>
      <c r="D20" s="2">
        <v>2850</v>
      </c>
    </row>
    <row r="21" spans="1:4" ht="20.25" customHeight="1" x14ac:dyDescent="0.45">
      <c r="A21" t="s">
        <v>20</v>
      </c>
      <c r="B21" s="2">
        <v>230</v>
      </c>
      <c r="C21" s="2">
        <v>820</v>
      </c>
      <c r="D21" s="2">
        <v>130</v>
      </c>
    </row>
    <row r="22" spans="1:4" ht="20.25" customHeight="1" x14ac:dyDescent="0.45">
      <c r="A22" t="s">
        <v>10</v>
      </c>
      <c r="B22" s="2">
        <v>0</v>
      </c>
      <c r="C22" s="2">
        <v>0</v>
      </c>
      <c r="D22" s="2">
        <v>7500</v>
      </c>
    </row>
    <row r="23" spans="1:4" ht="20.25" customHeight="1" x14ac:dyDescent="0.45">
      <c r="A23" t="s">
        <v>13</v>
      </c>
      <c r="B23" s="2">
        <v>25</v>
      </c>
      <c r="C23" s="2">
        <v>25</v>
      </c>
      <c r="D23" s="2">
        <v>1300</v>
      </c>
    </row>
    <row r="24" spans="1:4" ht="20.25" customHeight="1" x14ac:dyDescent="0.45">
      <c r="A24" t="s">
        <v>5</v>
      </c>
      <c r="B24" s="2">
        <v>584</v>
      </c>
      <c r="C24" s="2">
        <v>300</v>
      </c>
      <c r="D24" s="2">
        <v>0</v>
      </c>
    </row>
    <row r="25" spans="1:4" ht="20.25" customHeight="1" x14ac:dyDescent="0.45">
      <c r="A25" t="s">
        <v>6</v>
      </c>
      <c r="B25" s="2">
        <v>0</v>
      </c>
      <c r="C25" s="2">
        <v>32</v>
      </c>
      <c r="D25" s="2">
        <v>500</v>
      </c>
    </row>
    <row r="26" spans="1:4" ht="20.25" customHeight="1" x14ac:dyDescent="0.45">
      <c r="A26" t="s">
        <v>25</v>
      </c>
      <c r="B26" s="2">
        <f>SUBTOTAL(109,Table1[How many people participated in Arts Programs?])</f>
        <v>4350</v>
      </c>
      <c r="C26" s="2">
        <f>SUBTOTAL(109,Table1[How many people participated in Cultural Programs?])</f>
        <v>5025</v>
      </c>
      <c r="D26" s="2">
        <f>SUBTOTAL(109,Table1[How many people participated in Community Festivals?])</f>
        <v>44059</v>
      </c>
    </row>
    <row r="30" spans="1:4" x14ac:dyDescent="0.45">
      <c r="A30" s="1"/>
      <c r="B30" s="1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1" ma:contentTypeDescription="Create a new document." ma:contentTypeScope="" ma:versionID="d68e875b91a81d39a6cf515d9c492120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65bba01c56f81f77335c5dd5c3315b47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DC116B-32D3-4672-8714-C265F58257F8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customXml/itemProps2.xml><?xml version="1.0" encoding="utf-8"?>
<ds:datastoreItem xmlns:ds="http://schemas.openxmlformats.org/officeDocument/2006/customXml" ds:itemID="{9F9D6940-E334-4B39-A00A-58A922C62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48EBF4-385D-42D5-A7F2-6EED072C11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arts_cultural_programs_festival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Fitterer</dc:creator>
  <cp:lastModifiedBy>Don Bianchi</cp:lastModifiedBy>
  <dcterms:created xsi:type="dcterms:W3CDTF">2023-05-03T15:45:54Z</dcterms:created>
  <dcterms:modified xsi:type="dcterms:W3CDTF">2023-07-14T14:54:41Z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