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2/Approved Tables for Posting/"/>
    </mc:Choice>
  </mc:AlternateContent>
  <xr:revisionPtr revIDLastSave="7" documentId="8_{D2C94781-5854-48F0-98B3-19BC9F1E0BA0}" xr6:coauthVersionLast="47" xr6:coauthVersionMax="47" xr10:uidLastSave="{A88530BE-4B49-40F6-99C0-753C1CF6FF10}"/>
  <bookViews>
    <workbookView xWindow="40920" yWindow="-120" windowWidth="29040" windowHeight="15840" xr2:uid="{00000000-000D-0000-FFFF-FFFF00000000}"/>
  </bookViews>
  <sheets>
    <sheet name="real_estate_project_develop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J5" i="1"/>
  <c r="L2" i="1"/>
  <c r="L3" i="1"/>
  <c r="L4" i="1"/>
  <c r="L5" i="1" s="1"/>
</calcChain>
</file>

<file path=xl/sharedStrings.xml><?xml version="1.0" encoding="utf-8"?>
<sst xmlns="http://schemas.openxmlformats.org/spreadsheetml/2006/main" count="46" uniqueCount="42">
  <si>
    <t>Member</t>
  </si>
  <si>
    <t>Project Name</t>
  </si>
  <si>
    <t>What is the address of this project?</t>
  </si>
  <si>
    <t>Which type of project are you reporting on?</t>
  </si>
  <si>
    <t>Indicate development type for this project.</t>
  </si>
  <si>
    <t>What is the total square footage?</t>
  </si>
  <si>
    <t>Describe any environmentally-sustainable strategies included in this project.</t>
  </si>
  <si>
    <t>Indicate any PUBLIC funding sources for this project.</t>
  </si>
  <si>
    <t>Indicate any PRIVATE funding sources.</t>
  </si>
  <si>
    <t>Please describe the foundation source(s).</t>
  </si>
  <si>
    <t>Please describe the private grant(s).</t>
  </si>
  <si>
    <t>Please describe the other source(s).</t>
  </si>
  <si>
    <t>No</t>
  </si>
  <si>
    <t>Completed</t>
  </si>
  <si>
    <t>No, not tracked.</t>
  </si>
  <si>
    <t>Yes tracked, 0%.</t>
  </si>
  <si>
    <t>Other</t>
  </si>
  <si>
    <t>OPEN SPACE Project</t>
  </si>
  <si>
    <t>OneHolyoke CDC</t>
  </si>
  <si>
    <t>46 Lyman Street</t>
  </si>
  <si>
    <t>246 Lyman Street_x000D_
Holyoke, MA 01040</t>
  </si>
  <si>
    <t>Passive Space</t>
  </si>
  <si>
    <t>Attorney General Abandoned Housing Initiative</t>
  </si>
  <si>
    <t>Private Grants</t>
  </si>
  <si>
    <t>Is this project a scattered site?100</t>
  </si>
  <si>
    <t>What is the current development stage as of December 31st?101</t>
  </si>
  <si>
    <t>What is the actual or projected year of substantial completion?102</t>
  </si>
  <si>
    <t>Please describe.103</t>
  </si>
  <si>
    <t>What is the actual or projected total development cost?104</t>
  </si>
  <si>
    <t>Do you track MBE hard cost contracting percentages?105</t>
  </si>
  <si>
    <t>Do you track MBE soft cost contracting percentages?106</t>
  </si>
  <si>
    <t>Do you track WBE hard cost contracting percentages?107</t>
  </si>
  <si>
    <t>Do you track WBE soft cost contracting percentages?108</t>
  </si>
  <si>
    <t>Did you track the percentage of job hours that went to people of color?109</t>
  </si>
  <si>
    <t>Did you track the percentage of job hours that went to women?110</t>
  </si>
  <si>
    <t>Did you track the percentage of job hours that went to local residents?111</t>
  </si>
  <si>
    <t>Is this project located within one half (1/2) mile of major public transit with nearby services?112</t>
  </si>
  <si>
    <t>List any partners that collaborated on this project.113</t>
  </si>
  <si>
    <t>Please describe.114</t>
  </si>
  <si>
    <t>2022 GOALs Survey- Open Space</t>
  </si>
  <si>
    <t>Construction Jobs</t>
  </si>
  <si>
    <t>Completed Projects with construction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</si>
</sst>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164" fontId="0" fillId="0" borderId="0" xfId="43" applyNumberFormat="1" applyFont="1"/>
    <xf numFmtId="165" fontId="0" fillId="0" borderId="0" xfId="42" applyNumberFormat="1" applyFont="1"/>
    <xf numFmtId="165" fontId="0" fillId="0" borderId="0" xfId="0" applyNumberFormat="1" applyFont="1"/>
    <xf numFmtId="165" fontId="0" fillId="33" borderId="0" xfId="0" applyNumberFormat="1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B5" totalsRowCount="1">
  <autoFilter ref="A1:AB4" xr:uid="{00000000-0009-0000-0100-000001000000}"/>
  <sortState xmlns:xlrd2="http://schemas.microsoft.com/office/spreadsheetml/2017/richdata2" ref="A2:AB4">
    <sortCondition ref="A1:A4"/>
  </sortState>
  <tableColumns count="28">
    <tableColumn id="4" xr3:uid="{00000000-0010-0000-0000-000004000000}" name="Member"/>
    <tableColumn id="6" xr3:uid="{00000000-0010-0000-0000-000006000000}" name="Project Name"/>
    <tableColumn id="7" xr3:uid="{00000000-0010-0000-0000-000007000000}" name="What is the address of this project?" dataDxfId="14" totalsRowDxfId="3"/>
    <tableColumn id="8" xr3:uid="{00000000-0010-0000-0000-000008000000}" name="Which type of project are you reporting on?"/>
    <tableColumn id="182" xr3:uid="{00000000-0010-0000-0000-0000B6000000}" name="Is this project a scattered site?100"/>
    <tableColumn id="183" xr3:uid="{00000000-0010-0000-0000-0000B7000000}" name="What is the current development stage as of December 31st?101"/>
    <tableColumn id="184" xr3:uid="{00000000-0010-0000-0000-0000B8000000}" name="What is the actual or projected year of substantial completion?102"/>
    <tableColumn id="185" xr3:uid="{00000000-0010-0000-0000-0000B9000000}" name="Indicate development type for this project."/>
    <tableColumn id="186" xr3:uid="{00000000-0010-0000-0000-0000BA000000}" name="Please describe.103"/>
    <tableColumn id="187" xr3:uid="{00000000-0010-0000-0000-0000BB000000}" name="What is the total square footage?" totalsRowFunction="custom" totalsRowDxfId="2">
      <totalsRowFormula>SUM(J4:J4)</totalsRowFormula>
    </tableColumn>
    <tableColumn id="188" xr3:uid="{00000000-0010-0000-0000-0000BC000000}" name="What is the actual or projected total development cost?104" totalsRowFunction="custom" dataDxfId="13" totalsRowDxfId="1" dataCellStyle="Currency">
      <totalsRowFormula>SUM(K4:K4)</totalsRowFormula>
    </tableColumn>
    <tableColumn id="1" xr3:uid="{B2E28678-8F9C-4C2D-86F3-49E8730059D2}" name="Construction Jobs" totalsRowFunction="custom" dataDxfId="12" totalsRowDxfId="0" dataCellStyle="Comma">
      <calculatedColumnFormula>Table1[[#This Row],[What is the actual or projected total development cost?104]]/71000</calculatedColumnFormula>
      <totalsRowFormula>SUM(L4:L4)</totalsRowFormula>
    </tableColumn>
    <tableColumn id="189" xr3:uid="{00000000-0010-0000-0000-0000BD000000}" name="Do you track MBE hard cost contracting percentages?105"/>
    <tableColumn id="190" xr3:uid="{00000000-0010-0000-0000-0000BE000000}" name="Do you track MBE soft cost contracting percentages?106"/>
    <tableColumn id="191" xr3:uid="{00000000-0010-0000-0000-0000BF000000}" name="Do you track WBE hard cost contracting percentages?107"/>
    <tableColumn id="192" xr3:uid="{00000000-0010-0000-0000-0000C0000000}" name="Do you track WBE soft cost contracting percentages?108"/>
    <tableColumn id="193" xr3:uid="{00000000-0010-0000-0000-0000C1000000}" name="Did you track the percentage of job hours that went to people of color?109"/>
    <tableColumn id="194" xr3:uid="{00000000-0010-0000-0000-0000C2000000}" name="Did you track the percentage of job hours that went to women?110"/>
    <tableColumn id="195" xr3:uid="{00000000-0010-0000-0000-0000C3000000}" name="Did you track the percentage of job hours that went to local residents?111"/>
    <tableColumn id="196" xr3:uid="{00000000-0010-0000-0000-0000C4000000}" name="Is this project located within one half (1/2) mile of major public transit with nearby services?112"/>
    <tableColumn id="197" xr3:uid="{00000000-0010-0000-0000-0000C5000000}" name="List any partners that collaborated on this project.113" dataDxfId="11"/>
    <tableColumn id="198" xr3:uid="{00000000-0010-0000-0000-0000C6000000}" name="Describe any environmentally-sustainable strategies included in this project." dataDxfId="10"/>
    <tableColumn id="199" xr3:uid="{00000000-0010-0000-0000-0000C7000000}" name="Indicate any PUBLIC funding sources for this project." dataDxfId="9"/>
    <tableColumn id="200" xr3:uid="{00000000-0010-0000-0000-0000C8000000}" name="Please describe.114" dataDxfId="8"/>
    <tableColumn id="201" xr3:uid="{00000000-0010-0000-0000-0000C9000000}" name="Indicate any PRIVATE funding sources." dataDxfId="7"/>
    <tableColumn id="202" xr3:uid="{00000000-0010-0000-0000-0000CA000000}" name="Please describe the foundation source(s)." dataDxfId="6"/>
    <tableColumn id="203" xr3:uid="{00000000-0010-0000-0000-0000CB000000}" name="Please describe the private grant(s)." dataDxfId="5"/>
    <tableColumn id="204" xr3:uid="{00000000-0010-0000-0000-0000CC000000}" name="Please describe the other source(s).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"/>
  <sheetViews>
    <sheetView tabSelected="1" workbookViewId="0">
      <selection activeCell="A3" sqref="A3"/>
    </sheetView>
  </sheetViews>
  <sheetFormatPr defaultRowHeight="14.25" x14ac:dyDescent="0.45"/>
  <cols>
    <col min="1" max="1" width="32.1328125" customWidth="1"/>
    <col min="2" max="2" width="15.1328125" customWidth="1"/>
    <col min="3" max="3" width="34.265625" customWidth="1"/>
    <col min="4" max="4" width="30.3984375" customWidth="1"/>
    <col min="5" max="5" width="20.33203125" customWidth="1"/>
    <col min="6" max="6" width="25.73046875" customWidth="1"/>
    <col min="7" max="7" width="20.6640625" customWidth="1"/>
    <col min="8" max="8" width="26.06640625" customWidth="1"/>
    <col min="9" max="9" width="20.59765625" customWidth="1"/>
    <col min="10" max="10" width="21.6640625" customWidth="1"/>
    <col min="11" max="11" width="33" customWidth="1"/>
    <col min="12" max="12" width="24.59765625" customWidth="1"/>
    <col min="13" max="13" width="24" customWidth="1"/>
    <col min="14" max="14" width="23.33203125" customWidth="1"/>
    <col min="15" max="15" width="21" customWidth="1"/>
    <col min="16" max="16" width="24.796875" customWidth="1"/>
    <col min="17" max="17" width="31.1328125" customWidth="1"/>
    <col min="18" max="18" width="30.3984375" customWidth="1"/>
    <col min="19" max="19" width="24.1328125" customWidth="1"/>
    <col min="20" max="20" width="23.9296875" customWidth="1"/>
    <col min="21" max="21" width="31.06640625" customWidth="1"/>
    <col min="22" max="22" width="32.86328125" customWidth="1"/>
    <col min="23" max="23" width="33.6640625" customWidth="1"/>
    <col min="24" max="24" width="20.59765625" customWidth="1"/>
    <col min="25" max="25" width="27.1328125" customWidth="1"/>
    <col min="26" max="26" width="27.86328125" customWidth="1"/>
    <col min="27" max="27" width="29" customWidth="1"/>
    <col min="28" max="28" width="28.06640625" customWidth="1"/>
  </cols>
  <sheetData>
    <row r="1" spans="1:28" ht="57" x14ac:dyDescent="0.45">
      <c r="A1" t="s">
        <v>0</v>
      </c>
      <c r="B1" s="1" t="s">
        <v>1</v>
      </c>
      <c r="C1" s="1" t="s">
        <v>2</v>
      </c>
      <c r="D1" s="1" t="s">
        <v>3</v>
      </c>
      <c r="E1" s="1" t="s">
        <v>24</v>
      </c>
      <c r="F1" s="1" t="s">
        <v>25</v>
      </c>
      <c r="G1" s="1" t="s">
        <v>26</v>
      </c>
      <c r="H1" s="1" t="s">
        <v>4</v>
      </c>
      <c r="I1" s="1" t="s">
        <v>27</v>
      </c>
      <c r="J1" s="1" t="s">
        <v>5</v>
      </c>
      <c r="K1" s="1" t="s">
        <v>28</v>
      </c>
      <c r="L1" s="1" t="s">
        <v>40</v>
      </c>
      <c r="M1" s="1" t="s">
        <v>29</v>
      </c>
      <c r="N1" s="1" t="s">
        <v>30</v>
      </c>
      <c r="O1" s="1" t="s">
        <v>31</v>
      </c>
      <c r="P1" s="1" t="s">
        <v>32</v>
      </c>
      <c r="Q1" s="1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6</v>
      </c>
      <c r="W1" s="1" t="s">
        <v>7</v>
      </c>
      <c r="X1" s="1" t="s">
        <v>38</v>
      </c>
      <c r="Y1" s="1" t="s">
        <v>8</v>
      </c>
      <c r="Z1" s="1" t="s">
        <v>9</v>
      </c>
      <c r="AA1" s="1" t="s">
        <v>10</v>
      </c>
      <c r="AB1" s="1" t="s">
        <v>11</v>
      </c>
    </row>
    <row r="2" spans="1:28" x14ac:dyDescent="0.45">
      <c r="A2" s="2" t="s">
        <v>39</v>
      </c>
      <c r="L2">
        <f>Table1[[#This Row],[What is the actual or projected total development cost?104]]/71000</f>
        <v>0</v>
      </c>
      <c r="U2" s="1"/>
      <c r="V2" s="1"/>
      <c r="W2" s="1"/>
      <c r="X2" s="1"/>
      <c r="Y2" s="1"/>
      <c r="Z2" s="1"/>
      <c r="AA2" s="1"/>
      <c r="AB2" s="1"/>
    </row>
    <row r="3" spans="1:28" x14ac:dyDescent="0.45">
      <c r="A3" t="s">
        <v>41</v>
      </c>
      <c r="L3">
        <f>Table1[[#This Row],[What is the actual or projected total development cost?104]]/71000</f>
        <v>0</v>
      </c>
      <c r="U3" s="1"/>
      <c r="V3" s="1"/>
      <c r="W3" s="1"/>
      <c r="X3" s="1"/>
      <c r="Y3" s="1"/>
      <c r="Z3" s="1"/>
      <c r="AA3" s="1"/>
      <c r="AB3" s="1"/>
    </row>
    <row r="4" spans="1:28" ht="42.75" x14ac:dyDescent="0.45">
      <c r="A4" t="s">
        <v>18</v>
      </c>
      <c r="B4" s="1" t="s">
        <v>19</v>
      </c>
      <c r="C4" s="1" t="s">
        <v>20</v>
      </c>
      <c r="D4" t="s">
        <v>17</v>
      </c>
      <c r="E4" t="s">
        <v>12</v>
      </c>
      <c r="F4" t="s">
        <v>13</v>
      </c>
      <c r="G4">
        <v>2021</v>
      </c>
      <c r="H4" s="1" t="s">
        <v>21</v>
      </c>
      <c r="I4" s="1"/>
      <c r="J4" s="4">
        <v>1200</v>
      </c>
      <c r="K4" s="3">
        <v>50000</v>
      </c>
      <c r="L4" s="4">
        <f>Table1[[#This Row],[What is the actual or projected total development cost?104]]/71000</f>
        <v>0.70422535211267601</v>
      </c>
      <c r="M4">
        <v>50</v>
      </c>
      <c r="N4" t="s">
        <v>15</v>
      </c>
      <c r="O4" t="s">
        <v>15</v>
      </c>
      <c r="P4" t="s">
        <v>15</v>
      </c>
      <c r="Q4" t="s">
        <v>14</v>
      </c>
      <c r="R4" t="s">
        <v>14</v>
      </c>
      <c r="S4">
        <v>100</v>
      </c>
      <c r="T4" t="s">
        <v>12</v>
      </c>
      <c r="U4" s="1"/>
      <c r="V4" s="1"/>
      <c r="W4" s="1" t="s">
        <v>16</v>
      </c>
      <c r="X4" s="1" t="s">
        <v>22</v>
      </c>
      <c r="Y4" s="1" t="s">
        <v>23</v>
      </c>
      <c r="Z4" s="1"/>
      <c r="AA4" s="1"/>
      <c r="AB4" s="1"/>
    </row>
    <row r="5" spans="1:28" x14ac:dyDescent="0.45">
      <c r="C5" s="1"/>
      <c r="J5" s="5">
        <f>SUM(J4:J4)</f>
        <v>1200</v>
      </c>
      <c r="K5" s="6">
        <f>SUM(K4:K4)</f>
        <v>50000</v>
      </c>
      <c r="L5" s="6">
        <f>SUM(L4:L4)</f>
        <v>0.70422535211267601</v>
      </c>
    </row>
  </sheetData>
  <phoneticPr fontId="1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9" ma:contentTypeDescription="Create a new document." ma:contentTypeScope="" ma:versionID="6bd9688d299b3cc0c928d88acc18867d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5206145d91b0dc90e086ef75f1e98f49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Type0 xmlns="1ddc0a50-9fb7-477b-a615-6be3ff4e0548">.pdf</File_x0020_Type0>
    <lcf76f155ced4ddcb4097134ff3c332f xmlns="1ddc0a50-9fb7-477b-a615-6be3ff4e0548">
      <Terms xmlns="http://schemas.microsoft.com/office/infopath/2007/PartnerControls"/>
    </lcf76f155ced4ddcb4097134ff3c332f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8EF81A3E-8438-4E70-93F8-ABA724264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1DC477-58CC-4F9A-A01D-074400B85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7EC88-2734-4E71-AD66-90CDE6147AD2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real_estate_project_development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Fitterer</dc:creator>
  <cp:lastModifiedBy>Don Bianchi</cp:lastModifiedBy>
  <dcterms:created xsi:type="dcterms:W3CDTF">2022-06-09T18:19:58Z</dcterms:created>
  <dcterms:modified xsi:type="dcterms:W3CDTF">2022-07-30T16:00:14Z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